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txoft\task 04-2021\3. IRS Mileage Reimbursement Form\"/>
    </mc:Choice>
  </mc:AlternateContent>
  <bookViews>
    <workbookView xWindow="0" yWindow="0" windowWidth="2370" windowHeight="0"/>
  </bookViews>
  <sheets>
    <sheet name="Mileage Tracker" sheetId="1" r:id="rId1"/>
    <sheet name="Mileage Log" sheetId="2" r:id="rId2"/>
  </sheets>
  <definedNames>
    <definedName name="_xlnm._FilterDatabase" localSheetId="1" hidden="1">'Mileage Log'!$A$5:$F$22</definedName>
    <definedName name="_xlnm._FilterDatabase" localSheetId="0" hidden="1">'Mileage Tracker'!$A$8:$F$26</definedName>
    <definedName name="help" localSheetId="1">#REF!</definedName>
    <definedName name="_xlnm.Print_Area" localSheetId="1">'Mileage Log'!$A$1:$M$28</definedName>
    <definedName name="_xlnm.Print_Area" localSheetId="0">'Mileage Tracker'!$A$1:$G$31</definedName>
    <definedName name="_xlnm.Print_Titles" localSheetId="1">'Mileage Log'!$1:$4</definedName>
    <definedName name="_xlnm.Print_Titles" localSheetId="0">'Mileage Tracker'!$1:$8</definedName>
    <definedName name="valuevx">42.314159</definedName>
    <definedName name="vertex42_copyright" hidden="1">"© 2012 Vertex42 LLC"</definedName>
    <definedName name="vertex42_id" hidden="1">"mileage-tracker.xls"</definedName>
    <definedName name="vertex42_title" hidden="1">"Mileage Reimbursement and Tracking Log"</definedName>
  </definedNames>
  <calcPr calcId="152511"/>
</workbook>
</file>

<file path=xl/calcChain.xml><?xml version="1.0" encoding="utf-8"?>
<calcChain xmlns="http://schemas.openxmlformats.org/spreadsheetml/2006/main">
  <c r="G5" i="1" l="1"/>
  <c r="E9" i="1"/>
  <c r="E10" i="1"/>
  <c r="D5" i="1" s="1"/>
  <c r="E11" i="1"/>
  <c r="E12" i="1"/>
  <c r="E13" i="1"/>
  <c r="E14" i="1"/>
  <c r="E15" i="1"/>
  <c r="E16" i="1"/>
  <c r="E17" i="1"/>
  <c r="E18" i="1"/>
  <c r="E19" i="1"/>
  <c r="E20" i="1"/>
  <c r="E21" i="1"/>
  <c r="E22" i="1"/>
  <c r="E23" i="1"/>
  <c r="E24" i="1"/>
  <c r="E25" i="1"/>
  <c r="E26" i="1"/>
  <c r="E27" i="1"/>
  <c r="E28" i="1"/>
  <c r="E29" i="1"/>
  <c r="E30" i="1"/>
  <c r="E31" i="1"/>
  <c r="G6" i="1" l="1"/>
  <c r="D6" i="1"/>
</calcChain>
</file>

<file path=xl/comments1.xml><?xml version="1.0" encoding="utf-8"?>
<comments xmlns="http://schemas.openxmlformats.org/spreadsheetml/2006/main">
  <authors>
    <author>Jon</author>
  </authors>
  <commentList>
    <comment ref="I2" authorId="0" shapeId="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O2" authorId="0" shapeId="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<sst xmlns="http://schemas.openxmlformats.org/spreadsheetml/2006/main" count="45" uniqueCount="31">
  <si>
    <t>Notes</t>
  </si>
  <si>
    <t>[YOUR NAME]</t>
  </si>
  <si>
    <t>Date</t>
  </si>
  <si>
    <t>Start Odometer</t>
  </si>
  <si>
    <t>End Odometer</t>
  </si>
  <si>
    <t>Mileage</t>
  </si>
  <si>
    <t>[COMPANY]</t>
  </si>
  <si>
    <t>[Start Date]</t>
  </si>
  <si>
    <t>[End Date]</t>
  </si>
  <si>
    <t>Total Miles</t>
  </si>
  <si>
    <t>Total Reimb</t>
  </si>
  <si>
    <t>% Business</t>
  </si>
  <si>
    <t>Purpose/ Project</t>
  </si>
  <si>
    <t>Mileage Log</t>
  </si>
  <si>
    <t>Start Odom</t>
  </si>
  <si>
    <t>End Odom</t>
  </si>
  <si>
    <t>Sales Call ABC Widget</t>
  </si>
  <si>
    <t>Called on Mike Moss, VP</t>
  </si>
  <si>
    <t>Start Date</t>
  </si>
  <si>
    <t>End Date</t>
  </si>
  <si>
    <t>Sales call to ABC Widgets</t>
  </si>
  <si>
    <t>From Office to ABC Widgets and back.  Called on Mike Moss, VP.</t>
  </si>
  <si>
    <t>Rate ($/mile)</t>
  </si>
  <si>
    <t>Miles</t>
  </si>
  <si>
    <t>Mileage Tracking Log</t>
  </si>
  <si>
    <t>Actual Expenses Deduction Use Only</t>
  </si>
  <si>
    <t>Name</t>
  </si>
  <si>
    <t>Business Purpose</t>
  </si>
  <si>
    <t>← Insert the starting odometer reading when the log becomes active</t>
  </si>
  <si>
    <t>← Insert the ending odometer reading when the log is retired</t>
  </si>
  <si>
    <t>Mileage Tracking and Reimbursement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</si>
</sst>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d/yy;@"/>
  </numFmts>
  <fonts count="29" x14ac:knownFonts="1">
    <font>
      <sz val="10"/>
      <name val="Trebuchet MS"/>
      <family val="2"/>
    </font>
    <font>
      <sz val="10"/>
      <name val="Arial"/>
    </font>
    <font>
      <sz val="8"/>
      <name val="Arial"/>
      <family val="2"/>
    </font>
    <font>
      <u/>
      <sz val="10"/>
      <color indexed="12"/>
      <name val="Arial"/>
      <family val="2"/>
    </font>
    <font>
      <u/>
      <sz val="10"/>
      <color indexed="12"/>
      <name val="Verdana"/>
      <family val="2"/>
    </font>
    <font>
      <sz val="8"/>
      <name val="Trebuchet MS"/>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8"/>
      <color indexed="10"/>
      <name val="Tahoma"/>
      <family val="2"/>
    </font>
    <font>
      <i/>
      <sz val="8"/>
      <color indexed="81"/>
      <name val="Tahoma"/>
      <family val="2"/>
    </font>
    <font>
      <sz val="10"/>
      <name val="Abadi MT Condensed"/>
      <family val="2"/>
    </font>
    <font>
      <sz val="12"/>
      <name val="Abadi MT Condensed"/>
      <family val="2"/>
    </font>
    <font>
      <i/>
      <sz val="10"/>
      <name val="Abadi MT Condensed"/>
      <family val="2"/>
    </font>
    <font>
      <sz val="8"/>
      <name val="Abadi MT Condensed"/>
      <family val="2"/>
    </font>
    <font>
      <b/>
      <sz val="12"/>
      <name val="Abadi MT Condensed"/>
      <family val="2"/>
    </font>
    <font>
      <b/>
      <sz val="11"/>
      <color indexed="9"/>
      <name val="Abadi MT Condensed"/>
      <family val="2"/>
    </font>
    <font>
      <b/>
      <sz val="18"/>
      <color indexed="52"/>
      <name val="Abadi MT Condensed"/>
      <family val="2"/>
    </font>
    <font>
      <sz val="18"/>
      <name val="Abadi MT Condensed"/>
      <family val="2"/>
    </font>
    <font>
      <b/>
      <sz val="22"/>
      <color theme="8" tint="-0.249977111117893"/>
      <name val="Abadi MT Condensed"/>
      <family val="2"/>
    </font>
    <font>
      <sz val="22"/>
      <color theme="8" tint="-0.249977111117893"/>
      <name val="Abadi MT Condensed"/>
      <family val="2"/>
    </font>
    <font>
      <sz val="18"/>
      <color theme="8" tint="-0.249977111117893"/>
      <name val="Abadi MT Condensed"/>
      <family val="2"/>
    </font>
    <font>
      <u/>
      <sz val="18"/>
      <color indexed="12"/>
      <name val="Abadi MT Condensed"/>
      <family val="2"/>
    </font>
    <font>
      <b/>
      <sz val="36"/>
      <color theme="8" tint="-0.249977111117893"/>
      <name val="Abadi MT Condensed"/>
      <family val="2"/>
    </font>
    <font>
      <sz val="36"/>
      <color theme="8" tint="-0.249977111117893"/>
      <name val="Abadi MT Condensed"/>
      <family val="2"/>
    </font>
    <font>
      <sz val="22"/>
      <color theme="0"/>
      <name val="Abadi MT Condensed"/>
      <family val="2"/>
    </font>
    <font>
      <b/>
      <sz val="22"/>
      <color theme="0"/>
      <name val="Abadi MT Condensed"/>
      <family val="2"/>
    </font>
    <font>
      <sz val="10"/>
      <color theme="0"/>
      <name val="Abadi MT Condensed"/>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8" tint="-0.249977111117893"/>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52">
    <xf numFmtId="0" fontId="0" fillId="0" borderId="0" xfId="0"/>
    <xf numFmtId="0" fontId="12" fillId="0" borderId="0" xfId="0" applyFont="1"/>
    <xf numFmtId="0" fontId="13" fillId="0" borderId="0" xfId="0" applyFont="1" applyAlignment="1">
      <alignment vertical="center"/>
    </xf>
    <xf numFmtId="0" fontId="14" fillId="2" borderId="5" xfId="0" applyFont="1" applyFill="1" applyBorder="1" applyAlignment="1">
      <alignment horizontal="centerContinuous"/>
    </xf>
    <xf numFmtId="0" fontId="14" fillId="2" borderId="7" xfId="0" applyFont="1" applyFill="1" applyBorder="1" applyAlignment="1">
      <alignment horizontal="centerContinuous"/>
    </xf>
    <xf numFmtId="0" fontId="15" fillId="0" borderId="0" xfId="1" applyNumberFormat="1" applyFont="1" applyFill="1" applyAlignment="1">
      <alignment horizontal="right" vertical="center"/>
    </xf>
    <xf numFmtId="0" fontId="12" fillId="0" borderId="0" xfId="0" applyFont="1" applyAlignment="1"/>
    <xf numFmtId="0" fontId="12" fillId="0" borderId="0" xfId="0" applyFont="1" applyAlignment="1">
      <alignment vertical="center"/>
    </xf>
    <xf numFmtId="0" fontId="12" fillId="0" borderId="10" xfId="0" applyFont="1" applyBorder="1" applyAlignment="1">
      <alignment horizontal="right" vertical="center" indent="1"/>
    </xf>
    <xf numFmtId="0" fontId="13" fillId="0" borderId="12" xfId="0" applyFont="1" applyBorder="1" applyAlignment="1">
      <alignment horizontal="center" vertical="center"/>
    </xf>
    <xf numFmtId="0" fontId="12" fillId="0" borderId="0" xfId="0" applyFont="1" applyAlignment="1">
      <alignment horizontal="right" vertical="center" indent="1"/>
    </xf>
    <xf numFmtId="44" fontId="13" fillId="0" borderId="12" xfId="2" applyFont="1" applyBorder="1" applyAlignment="1">
      <alignment vertical="center"/>
    </xf>
    <xf numFmtId="14" fontId="13" fillId="0" borderId="0" xfId="0" applyNumberFormat="1" applyFont="1" applyBorder="1" applyAlignment="1">
      <alignment horizontal="left" vertical="center"/>
    </xf>
    <xf numFmtId="0" fontId="12" fillId="0" borderId="0" xfId="0" applyFont="1" applyFill="1" applyBorder="1" applyAlignment="1">
      <alignment horizontal="right" vertical="center" indent="1"/>
    </xf>
    <xf numFmtId="0" fontId="12" fillId="0" borderId="10" xfId="0" applyFont="1" applyFill="1" applyBorder="1" applyAlignment="1">
      <alignment horizontal="right" vertical="center" indent="1"/>
    </xf>
    <xf numFmtId="0" fontId="15" fillId="0" borderId="0" xfId="0" applyFont="1" applyFill="1" applyAlignment="1">
      <alignment horizontal="right"/>
    </xf>
    <xf numFmtId="0" fontId="12" fillId="0" borderId="11" xfId="0" applyFont="1" applyFill="1" applyBorder="1" applyAlignment="1">
      <alignment horizontal="right" vertical="center" indent="1"/>
    </xf>
    <xf numFmtId="0" fontId="13" fillId="0" borderId="0" xfId="0" applyFont="1"/>
    <xf numFmtId="0" fontId="14" fillId="0" borderId="0" xfId="0" applyFont="1" applyBorder="1" applyAlignment="1">
      <alignment horizontal="right"/>
    </xf>
    <xf numFmtId="164" fontId="12" fillId="0" borderId="1" xfId="0" applyNumberFormat="1" applyFont="1" applyBorder="1" applyAlignment="1">
      <alignment horizontal="center" vertical="center" shrinkToFit="1"/>
    </xf>
    <xf numFmtId="0" fontId="12" fillId="0" borderId="1" xfId="0" applyFont="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0" borderId="12" xfId="0" applyFont="1" applyBorder="1" applyAlignment="1">
      <alignment horizontal="left" vertical="center" wrapText="1"/>
    </xf>
    <xf numFmtId="0" fontId="19" fillId="0" borderId="0" xfId="0" applyFont="1"/>
    <xf numFmtId="0" fontId="20" fillId="0" borderId="0" xfId="0" applyFont="1" applyAlignment="1">
      <alignment horizontal="left" vertical="center"/>
    </xf>
    <xf numFmtId="0" fontId="21" fillId="0" borderId="0" xfId="0" applyFont="1"/>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6" fillId="3" borderId="0" xfId="0" applyFont="1" applyFill="1" applyBorder="1" applyAlignment="1">
      <alignment horizontal="center" vertical="center"/>
    </xf>
    <xf numFmtId="44" fontId="16" fillId="3" borderId="0" xfId="2" applyFont="1" applyFill="1" applyBorder="1" applyAlignment="1">
      <alignment vertical="center"/>
    </xf>
    <xf numFmtId="0" fontId="13" fillId="3" borderId="13" xfId="0" applyFont="1" applyFill="1" applyBorder="1" applyAlignment="1">
      <alignment horizontal="center" vertical="center"/>
    </xf>
    <xf numFmtId="10" fontId="16" fillId="3" borderId="14" xfId="5" applyNumberFormat="1" applyFont="1" applyFill="1" applyBorder="1" applyAlignment="1">
      <alignment horizontal="center" vertical="center"/>
    </xf>
    <xf numFmtId="0" fontId="22" fillId="0" borderId="0" xfId="0" applyFont="1"/>
    <xf numFmtId="0" fontId="18" fillId="0" borderId="0" xfId="0" applyFont="1" applyAlignment="1">
      <alignment horizontal="left"/>
    </xf>
    <xf numFmtId="0" fontId="23" fillId="0" borderId="0" xfId="3" applyFont="1" applyAlignment="1" applyProtection="1">
      <alignment horizontal="right"/>
    </xf>
    <xf numFmtId="0" fontId="19" fillId="0" borderId="0" xfId="1" applyNumberFormat="1" applyFont="1" applyFill="1" applyAlignment="1">
      <alignment horizontal="left"/>
    </xf>
    <xf numFmtId="164" fontId="19" fillId="0" borderId="3" xfId="0" applyNumberFormat="1" applyFont="1" applyBorder="1" applyAlignment="1">
      <alignment horizontal="center" vertical="center" shrinkToFi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0" borderId="4" xfId="0" applyFont="1" applyBorder="1" applyAlignment="1">
      <alignment horizontal="left" vertical="center" wrapText="1"/>
    </xf>
    <xf numFmtId="0" fontId="24" fillId="0" borderId="0" xfId="0" applyFont="1" applyAlignment="1">
      <alignment horizontal="left"/>
    </xf>
    <xf numFmtId="0" fontId="25" fillId="0" borderId="0" xfId="0" applyFont="1"/>
    <xf numFmtId="0" fontId="26" fillId="4" borderId="0" xfId="0" applyFont="1" applyFill="1"/>
    <xf numFmtId="0" fontId="27" fillId="4" borderId="5"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8" fillId="0" borderId="0" xfId="0" applyFont="1" applyAlignment="1">
      <alignment vertical="center"/>
    </xf>
    <xf numFmtId="0" fontId="28" fillId="0" borderId="0" xfId="0" applyFont="1" applyAlignment="1"/>
    <xf numFmtId="0" fontId="28" fillId="0" borderId="0" xfId="0" applyFont="1"/>
  </cellXfs>
  <cellStyles count="6">
    <cellStyle name="Comma" xfId="1" builtinId="3"/>
    <cellStyle name="Currency" xfId="2" builtinId="4"/>
    <cellStyle name="Hyperlink" xfId="3" builtinId="8"/>
    <cellStyle name="Hyperlink 2" xfId="4"/>
    <cellStyle name="Normal" xfId="0" builtinId="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7</xdr:row>
      <xdr:rowOff>0</xdr:rowOff>
    </xdr:from>
    <xdr:to>
      <xdr:col>12</xdr:col>
      <xdr:colOff>0</xdr:colOff>
      <xdr:row>22</xdr:row>
      <xdr:rowOff>200025</xdr:rowOff>
    </xdr:to>
    <xdr:sp macro="" textlink="">
      <xdr:nvSpPr>
        <xdr:cNvPr id="2151" name="Rectangle 2">
          <a:extLst>
            <a:ext uri="{FF2B5EF4-FFF2-40B4-BE49-F238E27FC236}">
              <a16:creationId xmlns="" xmlns:a16="http://schemas.microsoft.com/office/drawing/2014/main" id="{7E27DCD2-4F9F-4DFD-B87A-223931345D37}"/>
            </a:ext>
          </a:extLst>
        </xdr:cNvPr>
        <xdr:cNvSpPr>
          <a:spLocks noChangeArrowheads="1"/>
        </xdr:cNvSpPr>
      </xdr:nvSpPr>
      <xdr:spPr bwMode="auto">
        <a:xfrm>
          <a:off x="8181975" y="1733550"/>
          <a:ext cx="2867025" cy="6391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53882" dir="2700000" algn="ctr" rotWithShape="0">
            <a:srgbClr val="808080">
              <a:alpha val="50000"/>
            </a:srgbClr>
          </a:outerShdw>
        </a:effectLst>
      </xdr:spPr>
      <xdr:txBody>
        <a:bodyPr vertOverflow="clip" wrap="square" lIns="45720" tIns="45720" rIns="45720" bIns="45720" anchor="t" upright="1"/>
        <a:lstStyle/>
        <a:p>
          <a:pPr algn="l" rtl="0">
            <a:defRPr sz="1000"/>
          </a:pPr>
          <a:r>
            <a:rPr lang="en-US" sz="1000" b="1" i="0" u="none" strike="noStrike" baseline="0">
              <a:solidFill>
                <a:srgbClr val="000000"/>
              </a:solidFill>
              <a:latin typeface="Arial"/>
              <a:cs typeface="Arial"/>
            </a:rPr>
            <a:t>Instructions / Tips: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sheet can be used to track mileage for employee reimbursements or for tax write-offs.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are an employee, use it to track the details your employeer will need and to calculate your total reimbursement. Just enter your information and your company's reimbursement rate. Then, begin recording your business travel in the mileage tracking table.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Small business owners can use this sheet to determine either the Standard Mileage deduction or the Actual Expenses deduction.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a:t>
          </a:r>
          <a:r>
            <a:rPr lang="en-US" sz="1000" b="1" i="0" u="none" strike="noStrike" baseline="0">
              <a:solidFill>
                <a:srgbClr val="000000"/>
              </a:solidFill>
              <a:latin typeface="Arial"/>
              <a:cs typeface="Arial"/>
            </a:rPr>
            <a:t>Standard Mileage</a:t>
          </a:r>
          <a:r>
            <a:rPr lang="en-US" sz="1000" b="0" i="0" u="none" strike="noStrike" baseline="0">
              <a:solidFill>
                <a:srgbClr val="000000"/>
              </a:solidFill>
              <a:latin typeface="Arial"/>
              <a:cs typeface="Arial"/>
            </a:rPr>
            <a:t> deduction is easy to calculate. First, determine the currently approved deduction amount specified by the IRS (this amount varies by year) and enter that in the Rate field. The sheet will total the milescalculate the deduction amount.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a:t>
          </a:r>
          <a:r>
            <a:rPr lang="en-US" sz="1000" b="1" i="0" u="none" strike="noStrike" baseline="0">
              <a:solidFill>
                <a:srgbClr val="000000"/>
              </a:solidFill>
              <a:latin typeface="Arial"/>
              <a:cs typeface="Arial"/>
            </a:rPr>
            <a:t>Actual Expenses</a:t>
          </a:r>
          <a:r>
            <a:rPr lang="en-US" sz="1000" b="0" i="0" u="none" strike="noStrike" baseline="0">
              <a:solidFill>
                <a:srgbClr val="000000"/>
              </a:solidFill>
              <a:latin typeface="Arial"/>
              <a:cs typeface="Arial"/>
            </a:rPr>
            <a:t> method requires determining what percentage of the total miles were used for business. Begin by entering the odometer reading when you first start the log. Then, after you are done recording the individual mileage entries in the table, enter the ending odometer reading to "retire" the log. The % Business will be calculated by dividing the business mileage by the total mileage.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436245</xdr:colOff>
      <xdr:row>6</xdr:row>
      <xdr:rowOff>278130</xdr:rowOff>
    </xdr:from>
    <xdr:to>
      <xdr:col>8</xdr:col>
      <xdr:colOff>1428739</xdr:colOff>
      <xdr:row>11</xdr:row>
      <xdr:rowOff>247650</xdr:rowOff>
    </xdr:to>
    <xdr:sp macro="" textlink="">
      <xdr:nvSpPr>
        <xdr:cNvPr id="7192" name="Rectangle 2">
          <a:extLst>
            <a:ext uri="{FF2B5EF4-FFF2-40B4-BE49-F238E27FC236}">
              <a16:creationId xmlns="" xmlns:a16="http://schemas.microsoft.com/office/drawing/2014/main" id="{4B3BFBC8-686C-494D-ABBE-6536F057EFA3}"/>
            </a:ext>
          </a:extLst>
        </xdr:cNvPr>
        <xdr:cNvSpPr>
          <a:spLocks noChangeArrowheads="1"/>
        </xdr:cNvSpPr>
      </xdr:nvSpPr>
      <xdr:spPr bwMode="auto">
        <a:xfrm>
          <a:off x="6496050" y="2990850"/>
          <a:ext cx="4886325" cy="2628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8980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600" b="1" i="0" u="none" strike="noStrike" baseline="0">
              <a:solidFill>
                <a:srgbClr val="000000"/>
              </a:solidFill>
              <a:latin typeface="Arial"/>
              <a:cs typeface="Arial"/>
            </a:rPr>
            <a:t>Instructions / Tips:</a:t>
          </a:r>
          <a:endParaRPr lang="en-US" sz="1600" b="0" i="0" u="none" strike="noStrike" baseline="0">
            <a:solidFill>
              <a:srgbClr val="000000"/>
            </a:solidFill>
            <a:latin typeface="Arial"/>
            <a:cs typeface="Arial"/>
          </a:endParaRP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Keep printed copies of this worksheet in your vehicle and record your mileage information on it.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Use the Purpose and Notes sections to track the business details of the mileage.  This information is important in supporting any tax write-offs.</a:t>
          </a:r>
        </a:p>
        <a:p>
          <a:pPr algn="l" rtl="0">
            <a:defRPr sz="1000"/>
          </a:pPr>
          <a:endParaRPr lang="en-US" sz="1600" b="0" i="0" u="none" strike="noStrike" baseline="0">
            <a:solidFill>
              <a:srgbClr val="000000"/>
            </a:solidFill>
            <a:latin typeface="Arial"/>
            <a:cs typeface="Arial"/>
          </a:endParaRPr>
        </a:p>
        <a:p>
          <a:pPr algn="l" rtl="0">
            <a:defRPr sz="1000"/>
          </a:pPr>
          <a:endParaRPr lang="en-US" sz="16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mileage-tracking.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31"/>
  <sheetViews>
    <sheetView showGridLines="0" tabSelected="1" zoomScaleNormal="85" zoomScaleSheetLayoutView="85" workbookViewId="0">
      <selection activeCell="J4" sqref="J4"/>
    </sheetView>
  </sheetViews>
  <sheetFormatPr defaultRowHeight="13.5" x14ac:dyDescent="0.25"/>
  <cols>
    <col min="1" max="1" width="9.85546875" style="1" customWidth="1"/>
    <col min="2" max="2" width="31" style="1" customWidth="1"/>
    <col min="3" max="3" width="16.140625" style="1" customWidth="1"/>
    <col min="4" max="4" width="14" style="1" customWidth="1"/>
    <col min="5" max="5" width="11.85546875" style="1" bestFit="1" customWidth="1"/>
    <col min="6" max="6" width="19.42578125" style="1" customWidth="1"/>
    <col min="7" max="7" width="15.5703125" style="1" customWidth="1"/>
    <col min="8" max="8" width="4.7109375" style="1" customWidth="1"/>
    <col min="9" max="9" width="15.7109375" style="1" customWidth="1"/>
    <col min="10" max="16384" width="9.140625" style="1"/>
  </cols>
  <sheetData>
    <row r="1" spans="1:16" ht="28.5" x14ac:dyDescent="0.45">
      <c r="A1" s="24" t="s">
        <v>30</v>
      </c>
      <c r="B1" s="25"/>
      <c r="C1" s="25"/>
      <c r="D1" s="25"/>
    </row>
    <row r="2" spans="1:16" ht="15.75" x14ac:dyDescent="0.25">
      <c r="A2" s="2" t="s">
        <v>6</v>
      </c>
      <c r="F2" s="3" t="s">
        <v>25</v>
      </c>
      <c r="G2" s="4"/>
      <c r="I2" s="5"/>
    </row>
    <row r="3" spans="1:16" s="6" customFormat="1" ht="15.75" x14ac:dyDescent="0.25">
      <c r="B3" s="2"/>
      <c r="C3" s="7"/>
      <c r="D3" s="7"/>
      <c r="E3" s="7"/>
      <c r="F3" s="8" t="s">
        <v>3</v>
      </c>
      <c r="G3" s="9"/>
      <c r="I3" s="49" t="s">
        <v>28</v>
      </c>
      <c r="J3" s="50"/>
      <c r="K3" s="50"/>
      <c r="L3" s="50"/>
      <c r="M3" s="50"/>
    </row>
    <row r="4" spans="1:16" ht="15.75" x14ac:dyDescent="0.25">
      <c r="A4" s="7" t="s">
        <v>26</v>
      </c>
      <c r="B4" s="2" t="s">
        <v>1</v>
      </c>
      <c r="C4" s="10" t="s">
        <v>22</v>
      </c>
      <c r="D4" s="11">
        <v>0.55000000000000004</v>
      </c>
      <c r="E4" s="7"/>
      <c r="F4" s="8" t="s">
        <v>4</v>
      </c>
      <c r="G4" s="9"/>
      <c r="I4" s="49" t="s">
        <v>29</v>
      </c>
      <c r="J4" s="51"/>
      <c r="K4" s="51"/>
      <c r="L4" s="51"/>
      <c r="M4" s="51"/>
      <c r="P4" s="6" t="s">
        <v>5</v>
      </c>
    </row>
    <row r="5" spans="1:16" ht="15.75" x14ac:dyDescent="0.25">
      <c r="A5" s="7" t="s">
        <v>18</v>
      </c>
      <c r="B5" s="12" t="s">
        <v>7</v>
      </c>
      <c r="C5" s="13" t="s">
        <v>23</v>
      </c>
      <c r="D5" s="30">
        <f>SUM(E8:E32)</f>
        <v>54</v>
      </c>
      <c r="E5" s="7"/>
      <c r="F5" s="14" t="s">
        <v>9</v>
      </c>
      <c r="G5" s="32">
        <f>IF(ISERROR(G4-G3),"",G4-G3)</f>
        <v>0</v>
      </c>
      <c r="I5" s="15"/>
    </row>
    <row r="6" spans="1:16" ht="15.75" x14ac:dyDescent="0.25">
      <c r="A6" s="7" t="s">
        <v>19</v>
      </c>
      <c r="B6" s="12" t="s">
        <v>8</v>
      </c>
      <c r="C6" s="13" t="s">
        <v>10</v>
      </c>
      <c r="D6" s="31">
        <f>D5*D4</f>
        <v>29.700000000000003</v>
      </c>
      <c r="E6" s="7"/>
      <c r="F6" s="16" t="s">
        <v>11</v>
      </c>
      <c r="G6" s="33" t="str">
        <f>IF(ISERROR(D5/G5)," - ",D5/G5)</f>
        <v xml:space="preserve"> - </v>
      </c>
      <c r="I6" s="15"/>
    </row>
    <row r="7" spans="1:16" ht="15.75" x14ac:dyDescent="0.25">
      <c r="A7" s="17"/>
      <c r="F7" s="18"/>
      <c r="G7" s="18"/>
      <c r="I7" s="15"/>
    </row>
    <row r="8" spans="1:16" ht="15" x14ac:dyDescent="0.25">
      <c r="A8" s="26" t="s">
        <v>2</v>
      </c>
      <c r="B8" s="27" t="s">
        <v>27</v>
      </c>
      <c r="C8" s="27" t="s">
        <v>3</v>
      </c>
      <c r="D8" s="27" t="s">
        <v>4</v>
      </c>
      <c r="E8" s="27" t="s">
        <v>23</v>
      </c>
      <c r="F8" s="28" t="s">
        <v>0</v>
      </c>
      <c r="G8" s="29"/>
    </row>
    <row r="9" spans="1:16" ht="33.75" customHeight="1" x14ac:dyDescent="0.25">
      <c r="A9" s="19">
        <v>41218</v>
      </c>
      <c r="B9" s="20" t="s">
        <v>20</v>
      </c>
      <c r="C9" s="20">
        <v>1002</v>
      </c>
      <c r="D9" s="20">
        <v>1056</v>
      </c>
      <c r="E9" s="21">
        <f t="shared" ref="E9:E31" si="0">IF(AND(C9&lt;&gt;"",D9&lt;&gt;""),D9-C9,"-")</f>
        <v>54</v>
      </c>
      <c r="F9" s="22" t="s">
        <v>21</v>
      </c>
      <c r="G9" s="22"/>
    </row>
    <row r="10" spans="1:16" ht="33.75" customHeight="1" x14ac:dyDescent="0.25">
      <c r="A10" s="19"/>
      <c r="B10" s="20"/>
      <c r="C10" s="20"/>
      <c r="D10" s="20"/>
      <c r="E10" s="21" t="str">
        <f t="shared" si="0"/>
        <v>-</v>
      </c>
      <c r="F10" s="22"/>
      <c r="G10" s="22"/>
    </row>
    <row r="11" spans="1:16" ht="33.75" customHeight="1" x14ac:dyDescent="0.25">
      <c r="A11" s="19"/>
      <c r="B11" s="20"/>
      <c r="C11" s="20"/>
      <c r="D11" s="20"/>
      <c r="E11" s="21" t="str">
        <f t="shared" si="0"/>
        <v>-</v>
      </c>
      <c r="F11" s="22"/>
      <c r="G11" s="22"/>
    </row>
    <row r="12" spans="1:16" ht="33.75" customHeight="1" x14ac:dyDescent="0.25">
      <c r="A12" s="19"/>
      <c r="B12" s="20"/>
      <c r="C12" s="20"/>
      <c r="D12" s="20"/>
      <c r="E12" s="21" t="str">
        <f t="shared" si="0"/>
        <v>-</v>
      </c>
      <c r="F12" s="22"/>
      <c r="G12" s="22"/>
    </row>
    <row r="13" spans="1:16" ht="33.75" customHeight="1" x14ac:dyDescent="0.25">
      <c r="A13" s="19"/>
      <c r="B13" s="20"/>
      <c r="C13" s="20"/>
      <c r="D13" s="20"/>
      <c r="E13" s="21" t="str">
        <f t="shared" si="0"/>
        <v>-</v>
      </c>
      <c r="F13" s="22"/>
      <c r="G13" s="22"/>
    </row>
    <row r="14" spans="1:16" ht="33.75" customHeight="1" x14ac:dyDescent="0.25">
      <c r="A14" s="19"/>
      <c r="B14" s="20"/>
      <c r="C14" s="20"/>
      <c r="D14" s="20"/>
      <c r="E14" s="21" t="str">
        <f t="shared" si="0"/>
        <v>-</v>
      </c>
      <c r="F14" s="22"/>
      <c r="G14" s="22"/>
    </row>
    <row r="15" spans="1:16" ht="33.75" customHeight="1" x14ac:dyDescent="0.25">
      <c r="A15" s="19"/>
      <c r="B15" s="20"/>
      <c r="C15" s="20"/>
      <c r="D15" s="20"/>
      <c r="E15" s="21" t="str">
        <f t="shared" si="0"/>
        <v>-</v>
      </c>
      <c r="F15" s="22"/>
      <c r="G15" s="22"/>
    </row>
    <row r="16" spans="1:16" ht="33.75" customHeight="1" x14ac:dyDescent="0.25">
      <c r="A16" s="19"/>
      <c r="B16" s="20"/>
      <c r="C16" s="20"/>
      <c r="D16" s="20"/>
      <c r="E16" s="21" t="str">
        <f t="shared" si="0"/>
        <v>-</v>
      </c>
      <c r="F16" s="22"/>
      <c r="G16" s="22"/>
    </row>
    <row r="17" spans="1:7" ht="33.75" customHeight="1" x14ac:dyDescent="0.25">
      <c r="A17" s="19"/>
      <c r="B17" s="20"/>
      <c r="C17" s="20"/>
      <c r="D17" s="20"/>
      <c r="E17" s="21" t="str">
        <f t="shared" si="0"/>
        <v>-</v>
      </c>
      <c r="F17" s="22"/>
      <c r="G17" s="22"/>
    </row>
    <row r="18" spans="1:7" ht="33.75" customHeight="1" x14ac:dyDescent="0.25">
      <c r="A18" s="19"/>
      <c r="B18" s="20"/>
      <c r="C18" s="20"/>
      <c r="D18" s="20"/>
      <c r="E18" s="21" t="str">
        <f t="shared" si="0"/>
        <v>-</v>
      </c>
      <c r="F18" s="22"/>
      <c r="G18" s="22"/>
    </row>
    <row r="19" spans="1:7" ht="33.75" customHeight="1" x14ac:dyDescent="0.25">
      <c r="A19" s="19"/>
      <c r="B19" s="20"/>
      <c r="C19" s="20"/>
      <c r="D19" s="20"/>
      <c r="E19" s="21" t="str">
        <f t="shared" si="0"/>
        <v>-</v>
      </c>
      <c r="F19" s="22"/>
      <c r="G19" s="22"/>
    </row>
    <row r="20" spans="1:7" ht="33.75" customHeight="1" x14ac:dyDescent="0.25">
      <c r="A20" s="19"/>
      <c r="B20" s="20"/>
      <c r="C20" s="20"/>
      <c r="D20" s="20"/>
      <c r="E20" s="21" t="str">
        <f t="shared" si="0"/>
        <v>-</v>
      </c>
      <c r="F20" s="22"/>
      <c r="G20" s="22"/>
    </row>
    <row r="21" spans="1:7" ht="33.75" customHeight="1" x14ac:dyDescent="0.25">
      <c r="A21" s="19"/>
      <c r="B21" s="20"/>
      <c r="C21" s="20"/>
      <c r="D21" s="20"/>
      <c r="E21" s="21" t="str">
        <f t="shared" si="0"/>
        <v>-</v>
      </c>
      <c r="F21" s="22"/>
      <c r="G21" s="22"/>
    </row>
    <row r="22" spans="1:7" ht="33.75" customHeight="1" x14ac:dyDescent="0.25">
      <c r="A22" s="19"/>
      <c r="B22" s="20"/>
      <c r="C22" s="20"/>
      <c r="D22" s="20"/>
      <c r="E22" s="21" t="str">
        <f t="shared" si="0"/>
        <v>-</v>
      </c>
      <c r="F22" s="22"/>
      <c r="G22" s="22"/>
    </row>
    <row r="23" spans="1:7" ht="33.75" customHeight="1" x14ac:dyDescent="0.25">
      <c r="A23" s="19"/>
      <c r="B23" s="20"/>
      <c r="C23" s="20"/>
      <c r="D23" s="20"/>
      <c r="E23" s="21" t="str">
        <f t="shared" si="0"/>
        <v>-</v>
      </c>
      <c r="F23" s="22"/>
      <c r="G23" s="22"/>
    </row>
    <row r="24" spans="1:7" ht="33.75" customHeight="1" x14ac:dyDescent="0.25">
      <c r="A24" s="19"/>
      <c r="B24" s="20"/>
      <c r="C24" s="20"/>
      <c r="D24" s="20"/>
      <c r="E24" s="21" t="str">
        <f t="shared" si="0"/>
        <v>-</v>
      </c>
      <c r="F24" s="22"/>
      <c r="G24" s="22"/>
    </row>
    <row r="25" spans="1:7" ht="33.75" customHeight="1" x14ac:dyDescent="0.25">
      <c r="A25" s="19"/>
      <c r="B25" s="20"/>
      <c r="C25" s="20"/>
      <c r="D25" s="20"/>
      <c r="E25" s="21" t="str">
        <f t="shared" si="0"/>
        <v>-</v>
      </c>
      <c r="F25" s="22"/>
      <c r="G25" s="22"/>
    </row>
    <row r="26" spans="1:7" ht="33.75" customHeight="1" x14ac:dyDescent="0.25">
      <c r="A26" s="19"/>
      <c r="B26" s="20"/>
      <c r="C26" s="20"/>
      <c r="D26" s="20"/>
      <c r="E26" s="21" t="str">
        <f t="shared" si="0"/>
        <v>-</v>
      </c>
      <c r="F26" s="22"/>
      <c r="G26" s="22"/>
    </row>
    <row r="27" spans="1:7" ht="33.75" customHeight="1" x14ac:dyDescent="0.25">
      <c r="A27" s="19"/>
      <c r="B27" s="20"/>
      <c r="C27" s="20"/>
      <c r="D27" s="20"/>
      <c r="E27" s="21" t="str">
        <f t="shared" si="0"/>
        <v>-</v>
      </c>
      <c r="F27" s="22"/>
      <c r="G27" s="22"/>
    </row>
    <row r="28" spans="1:7" ht="33.75" customHeight="1" x14ac:dyDescent="0.25">
      <c r="A28" s="19"/>
      <c r="B28" s="20"/>
      <c r="C28" s="20"/>
      <c r="D28" s="20"/>
      <c r="E28" s="21" t="str">
        <f t="shared" si="0"/>
        <v>-</v>
      </c>
      <c r="F28" s="22"/>
      <c r="G28" s="22"/>
    </row>
    <row r="29" spans="1:7" ht="33.75" customHeight="1" x14ac:dyDescent="0.25">
      <c r="A29" s="19"/>
      <c r="B29" s="20"/>
      <c r="C29" s="20"/>
      <c r="D29" s="20"/>
      <c r="E29" s="21" t="str">
        <f t="shared" si="0"/>
        <v>-</v>
      </c>
      <c r="F29" s="22"/>
      <c r="G29" s="22"/>
    </row>
    <row r="30" spans="1:7" ht="33.75" customHeight="1" x14ac:dyDescent="0.25">
      <c r="A30" s="19"/>
      <c r="B30" s="20"/>
      <c r="C30" s="20"/>
      <c r="D30" s="20"/>
      <c r="E30" s="21" t="str">
        <f t="shared" si="0"/>
        <v>-</v>
      </c>
      <c r="F30" s="22"/>
      <c r="G30" s="22"/>
    </row>
    <row r="31" spans="1:7" ht="33.75" customHeight="1" x14ac:dyDescent="0.25">
      <c r="A31" s="19"/>
      <c r="B31" s="20"/>
      <c r="C31" s="20"/>
      <c r="D31" s="20"/>
      <c r="E31" s="21" t="str">
        <f t="shared" si="0"/>
        <v>-</v>
      </c>
      <c r="F31" s="22"/>
      <c r="G31" s="22"/>
    </row>
  </sheetData>
  <mergeCells count="24">
    <mergeCell ref="F16:G16"/>
    <mergeCell ref="F17:G17"/>
    <mergeCell ref="F18:G18"/>
    <mergeCell ref="F19:G19"/>
    <mergeCell ref="F30:G30"/>
    <mergeCell ref="F31:G31"/>
    <mergeCell ref="F20:G20"/>
    <mergeCell ref="F21:G21"/>
    <mergeCell ref="F22:G22"/>
    <mergeCell ref="F23:G23"/>
    <mergeCell ref="F24:G24"/>
    <mergeCell ref="F25:G25"/>
    <mergeCell ref="F26:G26"/>
    <mergeCell ref="F27:G27"/>
    <mergeCell ref="F28:G28"/>
    <mergeCell ref="F29:G29"/>
    <mergeCell ref="F14:G14"/>
    <mergeCell ref="F15:G15"/>
    <mergeCell ref="F8:G8"/>
    <mergeCell ref="F9:G9"/>
    <mergeCell ref="F10:G10"/>
    <mergeCell ref="F11:G11"/>
    <mergeCell ref="F12:G12"/>
    <mergeCell ref="F13:G13"/>
  </mergeCells>
  <phoneticPr fontId="2" type="noConversion"/>
  <dataValidations count="1">
    <dataValidation allowBlank="1" promptTitle="Choose Column Headings" prompt="When this cell is selected, a 2nd down arrow should appear to the right.  Click on this arrow to customize the heading or simply type in your own heading." sqref="A8:F8"/>
  </dataValidations>
  <printOptions horizontalCentered="1"/>
  <pageMargins left="0.5" right="0.5" top="0.5" bottom="0.5" header="0.25" footer="0.25"/>
  <pageSetup scale="87"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28"/>
  <sheetViews>
    <sheetView showGridLines="0" zoomScale="50" zoomScaleNormal="80" zoomScaleSheetLayoutView="85" workbookViewId="0">
      <selection activeCell="R9" sqref="R9"/>
    </sheetView>
  </sheetViews>
  <sheetFormatPr defaultRowHeight="24" x14ac:dyDescent="0.4"/>
  <cols>
    <col min="1" max="1" width="12.5703125" style="23" customWidth="1"/>
    <col min="2" max="2" width="36.7109375" style="23" customWidth="1"/>
    <col min="3" max="4" width="15.5703125" style="23" customWidth="1"/>
    <col min="5" max="5" width="10.42578125" style="23" bestFit="1" customWidth="1"/>
    <col min="6" max="6" width="36.7109375" style="23" bestFit="1" customWidth="1"/>
    <col min="7" max="7" width="9.140625" style="23"/>
    <col min="8" max="8" width="12.5703125" style="23" customWidth="1"/>
    <col min="9" max="9" width="36.7109375" style="23" customWidth="1"/>
    <col min="10" max="11" width="15.5703125" style="23" customWidth="1"/>
    <col min="12" max="12" width="10.42578125" style="23" bestFit="1" customWidth="1"/>
    <col min="13" max="13" width="36.7109375" style="23" customWidth="1"/>
    <col min="14" max="14" width="4.28515625" style="23" customWidth="1"/>
    <col min="15" max="15" width="17.42578125" style="23" customWidth="1"/>
    <col min="16" max="16384" width="9.140625" style="23"/>
  </cols>
  <sheetData>
    <row r="1" spans="1:15" ht="39.75" customHeight="1" x14ac:dyDescent="0.7">
      <c r="A1" s="43" t="s">
        <v>13</v>
      </c>
      <c r="B1" s="44"/>
      <c r="C1" s="23" t="s">
        <v>1</v>
      </c>
      <c r="F1" s="23" t="s">
        <v>6</v>
      </c>
      <c r="H1" s="35"/>
    </row>
    <row r="2" spans="1:15" x14ac:dyDescent="0.4">
      <c r="A2" s="34"/>
      <c r="B2" s="34"/>
      <c r="M2" s="36" t="s">
        <v>24</v>
      </c>
      <c r="O2" s="37"/>
    </row>
    <row r="3" spans="1:15" ht="28.5" x14ac:dyDescent="0.45">
      <c r="A3" s="45"/>
      <c r="B3" s="45"/>
      <c r="C3" s="45"/>
      <c r="D3" s="45"/>
      <c r="E3" s="45"/>
      <c r="F3" s="45"/>
      <c r="G3" s="45"/>
      <c r="H3" s="45"/>
      <c r="I3" s="45"/>
      <c r="J3" s="45"/>
      <c r="K3" s="45"/>
      <c r="L3" s="45"/>
      <c r="M3" s="45"/>
    </row>
    <row r="4" spans="1:15" ht="55.5" customHeight="1" x14ac:dyDescent="0.45">
      <c r="A4" s="46" t="s">
        <v>2</v>
      </c>
      <c r="B4" s="47" t="s">
        <v>12</v>
      </c>
      <c r="C4" s="47" t="s">
        <v>14</v>
      </c>
      <c r="D4" s="47" t="s">
        <v>15</v>
      </c>
      <c r="E4" s="47" t="s">
        <v>23</v>
      </c>
      <c r="F4" s="48" t="s">
        <v>0</v>
      </c>
      <c r="G4" s="45"/>
      <c r="H4" s="46" t="s">
        <v>2</v>
      </c>
      <c r="I4" s="47" t="s">
        <v>12</v>
      </c>
      <c r="J4" s="47" t="s">
        <v>14</v>
      </c>
      <c r="K4" s="47" t="s">
        <v>15</v>
      </c>
      <c r="L4" s="47" t="s">
        <v>23</v>
      </c>
      <c r="M4" s="48" t="s">
        <v>0</v>
      </c>
    </row>
    <row r="5" spans="1:15" ht="42" customHeight="1" x14ac:dyDescent="0.4">
      <c r="A5" s="38">
        <v>40972</v>
      </c>
      <c r="B5" s="39" t="s">
        <v>16</v>
      </c>
      <c r="C5" s="40">
        <v>23560</v>
      </c>
      <c r="D5" s="40">
        <v>23603</v>
      </c>
      <c r="E5" s="41">
        <v>43</v>
      </c>
      <c r="F5" s="42" t="s">
        <v>17</v>
      </c>
      <c r="H5" s="38"/>
      <c r="I5" s="39"/>
      <c r="J5" s="40"/>
      <c r="K5" s="40"/>
      <c r="L5" s="41"/>
      <c r="M5" s="42"/>
    </row>
    <row r="6" spans="1:15" ht="42" customHeight="1" x14ac:dyDescent="0.4">
      <c r="A6" s="38"/>
      <c r="B6" s="39"/>
      <c r="C6" s="40"/>
      <c r="D6" s="40"/>
      <c r="E6" s="41"/>
      <c r="F6" s="42"/>
      <c r="H6" s="38"/>
      <c r="I6" s="39"/>
      <c r="J6" s="40"/>
      <c r="K6" s="40"/>
      <c r="L6" s="41"/>
      <c r="M6" s="42"/>
    </row>
    <row r="7" spans="1:15" ht="42" customHeight="1" x14ac:dyDescent="0.4">
      <c r="A7" s="38"/>
      <c r="B7" s="39"/>
      <c r="C7" s="40"/>
      <c r="D7" s="40"/>
      <c r="E7" s="41"/>
      <c r="F7" s="42"/>
      <c r="H7" s="38"/>
      <c r="I7" s="39"/>
      <c r="J7" s="40"/>
      <c r="K7" s="40"/>
      <c r="L7" s="41"/>
      <c r="M7" s="42"/>
    </row>
    <row r="8" spans="1:15" ht="42" customHeight="1" x14ac:dyDescent="0.4">
      <c r="A8" s="38"/>
      <c r="B8" s="39"/>
      <c r="C8" s="40"/>
      <c r="D8" s="40"/>
      <c r="E8" s="41"/>
      <c r="F8" s="42"/>
      <c r="H8" s="38"/>
      <c r="I8" s="39"/>
      <c r="J8" s="40"/>
      <c r="K8" s="40"/>
      <c r="L8" s="41"/>
      <c r="M8" s="42"/>
    </row>
    <row r="9" spans="1:15" ht="42" customHeight="1" x14ac:dyDescent="0.4">
      <c r="A9" s="38"/>
      <c r="B9" s="39"/>
      <c r="C9" s="40"/>
      <c r="D9" s="40"/>
      <c r="E9" s="41"/>
      <c r="F9" s="42"/>
      <c r="H9" s="38"/>
      <c r="I9" s="39"/>
      <c r="J9" s="40"/>
      <c r="K9" s="40"/>
      <c r="L9" s="41"/>
      <c r="M9" s="42"/>
    </row>
    <row r="10" spans="1:15" ht="42" customHeight="1" x14ac:dyDescent="0.4">
      <c r="A10" s="38"/>
      <c r="B10" s="39"/>
      <c r="C10" s="40"/>
      <c r="D10" s="40"/>
      <c r="E10" s="41"/>
      <c r="F10" s="42"/>
      <c r="H10" s="38"/>
      <c r="I10" s="39"/>
      <c r="J10" s="40"/>
      <c r="K10" s="40"/>
      <c r="L10" s="41"/>
      <c r="M10" s="42"/>
    </row>
    <row r="11" spans="1:15" ht="42" customHeight="1" x14ac:dyDescent="0.4">
      <c r="A11" s="38"/>
      <c r="B11" s="39"/>
      <c r="C11" s="40"/>
      <c r="D11" s="40"/>
      <c r="E11" s="41"/>
      <c r="F11" s="42"/>
      <c r="H11" s="38"/>
      <c r="I11" s="39"/>
      <c r="J11" s="40"/>
      <c r="K11" s="40"/>
      <c r="L11" s="41"/>
      <c r="M11" s="42"/>
    </row>
    <row r="12" spans="1:15" ht="42" customHeight="1" x14ac:dyDescent="0.4">
      <c r="A12" s="38"/>
      <c r="B12" s="39"/>
      <c r="C12" s="40"/>
      <c r="D12" s="40"/>
      <c r="E12" s="41"/>
      <c r="F12" s="42"/>
      <c r="H12" s="38"/>
      <c r="I12" s="39"/>
      <c r="J12" s="40"/>
      <c r="K12" s="40"/>
      <c r="L12" s="41"/>
      <c r="M12" s="42"/>
    </row>
    <row r="13" spans="1:15" ht="42" customHeight="1" x14ac:dyDescent="0.4">
      <c r="A13" s="38"/>
      <c r="B13" s="39"/>
      <c r="C13" s="40"/>
      <c r="D13" s="40"/>
      <c r="E13" s="41"/>
      <c r="F13" s="42"/>
      <c r="H13" s="38"/>
      <c r="I13" s="39"/>
      <c r="J13" s="40"/>
      <c r="K13" s="40"/>
      <c r="L13" s="41"/>
      <c r="M13" s="42"/>
    </row>
    <row r="14" spans="1:15" ht="42" customHeight="1" x14ac:dyDescent="0.4">
      <c r="A14" s="38"/>
      <c r="B14" s="39"/>
      <c r="C14" s="40"/>
      <c r="D14" s="40"/>
      <c r="E14" s="41"/>
      <c r="F14" s="42"/>
      <c r="H14" s="38"/>
      <c r="I14" s="39"/>
      <c r="J14" s="40"/>
      <c r="K14" s="40"/>
      <c r="L14" s="41"/>
      <c r="M14" s="42"/>
    </row>
    <row r="15" spans="1:15" ht="42" customHeight="1" x14ac:dyDescent="0.4">
      <c r="A15" s="38"/>
      <c r="B15" s="39"/>
      <c r="C15" s="40"/>
      <c r="D15" s="40"/>
      <c r="E15" s="41"/>
      <c r="F15" s="42"/>
      <c r="H15" s="38"/>
      <c r="I15" s="39"/>
      <c r="J15" s="40"/>
      <c r="K15" s="40"/>
      <c r="L15" s="41"/>
      <c r="M15" s="42"/>
    </row>
    <row r="16" spans="1:15" ht="42" customHeight="1" x14ac:dyDescent="0.4">
      <c r="A16" s="38"/>
      <c r="B16" s="39"/>
      <c r="C16" s="40"/>
      <c r="D16" s="40"/>
      <c r="E16" s="41"/>
      <c r="F16" s="42"/>
      <c r="H16" s="38"/>
      <c r="I16" s="39"/>
      <c r="J16" s="40"/>
      <c r="K16" s="40"/>
      <c r="L16" s="41"/>
      <c r="M16" s="42"/>
    </row>
    <row r="17" spans="1:13" ht="42" customHeight="1" x14ac:dyDescent="0.4">
      <c r="A17" s="38"/>
      <c r="B17" s="39"/>
      <c r="C17" s="40"/>
      <c r="D17" s="40"/>
      <c r="E17" s="41"/>
      <c r="F17" s="42"/>
      <c r="H17" s="38"/>
      <c r="I17" s="39"/>
      <c r="J17" s="40"/>
      <c r="K17" s="40"/>
      <c r="L17" s="41"/>
      <c r="M17" s="42"/>
    </row>
    <row r="18" spans="1:13" ht="42" customHeight="1" x14ac:dyDescent="0.4">
      <c r="A18" s="38"/>
      <c r="B18" s="39"/>
      <c r="C18" s="40"/>
      <c r="D18" s="40"/>
      <c r="E18" s="41"/>
      <c r="F18" s="42"/>
      <c r="H18" s="38"/>
      <c r="I18" s="39"/>
      <c r="J18" s="40"/>
      <c r="K18" s="40"/>
      <c r="L18" s="41"/>
      <c r="M18" s="42"/>
    </row>
    <row r="19" spans="1:13" ht="42" customHeight="1" x14ac:dyDescent="0.4">
      <c r="A19" s="38"/>
      <c r="B19" s="39"/>
      <c r="C19" s="40"/>
      <c r="D19" s="40"/>
      <c r="E19" s="41"/>
      <c r="F19" s="42"/>
      <c r="H19" s="38"/>
      <c r="I19" s="39"/>
      <c r="J19" s="40"/>
      <c r="K19" s="40"/>
      <c r="L19" s="41"/>
      <c r="M19" s="42"/>
    </row>
    <row r="20" spans="1:13" ht="42" customHeight="1" x14ac:dyDescent="0.4">
      <c r="A20" s="38"/>
      <c r="B20" s="39"/>
      <c r="C20" s="40"/>
      <c r="D20" s="40"/>
      <c r="E20" s="41"/>
      <c r="F20" s="42"/>
      <c r="H20" s="38"/>
      <c r="I20" s="39"/>
      <c r="J20" s="40"/>
      <c r="K20" s="40"/>
      <c r="L20" s="41"/>
      <c r="M20" s="42"/>
    </row>
    <row r="21" spans="1:13" ht="42" customHeight="1" x14ac:dyDescent="0.4">
      <c r="A21" s="38"/>
      <c r="B21" s="39"/>
      <c r="C21" s="40"/>
      <c r="D21" s="40"/>
      <c r="E21" s="41"/>
      <c r="F21" s="42"/>
      <c r="H21" s="38"/>
      <c r="I21" s="39"/>
      <c r="J21" s="40"/>
      <c r="K21" s="40"/>
      <c r="L21" s="41"/>
      <c r="M21" s="42"/>
    </row>
    <row r="22" spans="1:13" ht="42" customHeight="1" x14ac:dyDescent="0.4">
      <c r="A22" s="38"/>
      <c r="B22" s="39"/>
      <c r="C22" s="40"/>
      <c r="D22" s="40"/>
      <c r="E22" s="41"/>
      <c r="F22" s="42"/>
      <c r="H22" s="38"/>
      <c r="I22" s="39"/>
      <c r="J22" s="40"/>
      <c r="K22" s="40"/>
      <c r="L22" s="41"/>
      <c r="M22" s="42"/>
    </row>
    <row r="23" spans="1:13" ht="42" customHeight="1" x14ac:dyDescent="0.4">
      <c r="A23" s="38"/>
      <c r="B23" s="39"/>
      <c r="C23" s="40"/>
      <c r="D23" s="40"/>
      <c r="E23" s="41"/>
      <c r="F23" s="42"/>
      <c r="H23" s="38"/>
      <c r="I23" s="39"/>
      <c r="J23" s="40"/>
      <c r="K23" s="40"/>
      <c r="L23" s="41"/>
      <c r="M23" s="42"/>
    </row>
    <row r="24" spans="1:13" ht="42" customHeight="1" x14ac:dyDescent="0.4">
      <c r="A24" s="38"/>
      <c r="B24" s="39"/>
      <c r="C24" s="40"/>
      <c r="D24" s="40"/>
      <c r="E24" s="41"/>
      <c r="F24" s="42"/>
      <c r="H24" s="38"/>
      <c r="I24" s="39"/>
      <c r="J24" s="40"/>
      <c r="K24" s="40"/>
      <c r="L24" s="41"/>
      <c r="M24" s="42"/>
    </row>
    <row r="25" spans="1:13" ht="42" customHeight="1" x14ac:dyDescent="0.4">
      <c r="A25" s="38"/>
      <c r="B25" s="39"/>
      <c r="C25" s="40"/>
      <c r="D25" s="40"/>
      <c r="E25" s="41"/>
      <c r="F25" s="42"/>
      <c r="H25" s="38"/>
      <c r="I25" s="39"/>
      <c r="J25" s="40"/>
      <c r="K25" s="40"/>
      <c r="L25" s="41"/>
      <c r="M25" s="42"/>
    </row>
    <row r="26" spans="1:13" ht="42" customHeight="1" x14ac:dyDescent="0.4">
      <c r="A26" s="38"/>
      <c r="B26" s="39"/>
      <c r="C26" s="40"/>
      <c r="D26" s="40"/>
      <c r="E26" s="41"/>
      <c r="F26" s="42"/>
      <c r="H26" s="38"/>
      <c r="I26" s="39"/>
      <c r="J26" s="40"/>
      <c r="K26" s="40"/>
      <c r="L26" s="41"/>
      <c r="M26" s="42"/>
    </row>
    <row r="27" spans="1:13" ht="42" customHeight="1" x14ac:dyDescent="0.4">
      <c r="A27" s="38"/>
      <c r="B27" s="39"/>
      <c r="C27" s="40"/>
      <c r="D27" s="40"/>
      <c r="E27" s="41"/>
      <c r="F27" s="42"/>
      <c r="H27" s="38"/>
      <c r="I27" s="39"/>
      <c r="J27" s="40"/>
      <c r="K27" s="40"/>
      <c r="L27" s="41"/>
      <c r="M27" s="42"/>
    </row>
    <row r="28" spans="1:13" ht="42" customHeight="1" x14ac:dyDescent="0.4">
      <c r="A28" s="38"/>
      <c r="B28" s="39"/>
      <c r="C28" s="40"/>
      <c r="D28" s="40"/>
      <c r="E28" s="41"/>
      <c r="F28" s="42"/>
      <c r="H28" s="38"/>
      <c r="I28" s="39"/>
      <c r="J28" s="40"/>
      <c r="K28" s="40"/>
      <c r="L28" s="41"/>
      <c r="M28" s="42"/>
    </row>
  </sheetData>
  <phoneticPr fontId="5" type="noConversion"/>
  <dataValidations count="1">
    <dataValidation allowBlank="1" promptTitle="Choose Column Headings" prompt="When this cell is selected, a 2nd down arrow should appear to the right.  Click on this arrow to customize the heading or simply type in your own heading." sqref="A4:F4 H4:M4"/>
  </dataValidations>
  <hyperlinks>
    <hyperlink ref="M2" r:id="rId1"/>
  </hyperlinks>
  <printOptions horizontalCentered="1"/>
  <pageMargins left="0.25" right="0.25" top="0.35" bottom="0.5" header="0.25" footer="0.35"/>
  <pageSetup scale="53" fitToHeight="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Mileage Tracker</vt:lpstr>
      <vt:lpstr>Mileage Log</vt:lpstr>
      <vt:lpstr>'Mileage Log'!Print_Area</vt:lpstr>
      <vt:lpstr>'Mileage Tracker'!Print_Area</vt:lpstr>
      <vt:lpstr>'Mileage Log'!Print_Titles</vt:lpstr>
      <vt:lpstr>'Mileage Tracker'!Print_Titles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and Tracking Log</dc:title>
  <dc:creator>Vertex42.com</dc:creator>
  <dc:description>(c) 2012 Vertex42 LLC. All Rights Reserved.</dc:description>
  <cp:lastModifiedBy>ALI JAVED</cp:lastModifiedBy>
  <cp:lastPrinted>2012-11-06T17:22:24Z</cp:lastPrinted>
  <dcterms:created xsi:type="dcterms:W3CDTF">2007-12-24T15:22:31Z</dcterms:created>
  <dcterms:modified xsi:type="dcterms:W3CDTF">2021-04-19T09:32:01Z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 Vertex42 LLC</vt:lpwstr>
  </property>
  <property fmtid="{D5CDD505-2E9C-101B-9397-08002B2CF9AE}" pid="3" name="Version">
    <vt:lpwstr>1.0.1</vt:lpwstr>
  </property>
  <property fmtid="{D5CDD505-2E9C-101B-9397-08002B2CF9AE}" pid="4" name="Source">
    <vt:lpwstr>https://www.vertex42.com/ExcelTemplates/mileage-tracking.html</vt:lpwstr>
  </property>
</Properties>
</file>