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eria\Desktop\Doctemplates.net\4th_Task\Edited Files\"/>
    </mc:Choice>
  </mc:AlternateContent>
  <bookViews>
    <workbookView xWindow="0" yWindow="0" windowWidth="20490" windowHeight="7755"/>
  </bookViews>
  <sheets>
    <sheet name="Log" sheetId="1" r:id="rId1"/>
    <sheet name="Goal" sheetId="2" state="hidden" r:id="rId2"/>
    <sheet name="Info" sheetId="3" r:id="rId3"/>
  </sheets>
  <definedNames>
    <definedName name="Date">OFFSET(Log!$B$24,,,COUNT(Log!$B$24:$B$58)+1)</definedName>
    <definedName name="DBPGoal">OFFSET(Goal!$B$2,,,COUNT(Log!$B$24:$B$58)+1)</definedName>
    <definedName name="Diastolic">OFFSET(Log!$E$24,,,COUNT(Log!$B$24:$B$58)+1)</definedName>
    <definedName name="_xlnm.Print_Area" localSheetId="0">Log!$B$2:$K$58</definedName>
    <definedName name="SBPGoal">OFFSET(Goal!$A$2,,,COUNT(Log!$B$24:$B$58)+1)</definedName>
    <definedName name="Systolic">OFFSET(Log!$D$24,,,COUNT(Log!$B$24:$B$58)+1)</definedName>
  </definedNames>
  <calcPr calcId="152511"/>
</workbook>
</file>

<file path=xl/calcChain.xml><?xml version="1.0" encoding="utf-8"?>
<calcChain xmlns="http://schemas.openxmlformats.org/spreadsheetml/2006/main">
  <c r="D34" i="1" l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E24" i="1"/>
  <c r="D24" i="1"/>
  <c r="A40" i="2"/>
  <c r="B40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B4" i="2"/>
  <c r="A4" i="2"/>
  <c r="B3" i="2"/>
  <c r="A3" i="2"/>
  <c r="B2" i="2"/>
  <c r="A2" i="2"/>
</calcChain>
</file>

<file path=xl/sharedStrings.xml><?xml version="1.0" encoding="utf-8"?>
<sst xmlns="http://schemas.openxmlformats.org/spreadsheetml/2006/main" count="49" uniqueCount="44">
  <si>
    <t>Date</t>
  </si>
  <si>
    <t>Time</t>
  </si>
  <si>
    <t>Pulse</t>
  </si>
  <si>
    <t>Notes</t>
  </si>
  <si>
    <t>Category</t>
  </si>
  <si>
    <t>Hypotension</t>
  </si>
  <si>
    <t>&lt; 90</t>
  </si>
  <si>
    <t>&lt; 60</t>
  </si>
  <si>
    <t>Desirable</t>
  </si>
  <si>
    <t>Prehypertension</t>
  </si>
  <si>
    <t>120–139</t>
  </si>
  <si>
    <t>Stage 1 Hypertension</t>
  </si>
  <si>
    <t>140–159</t>
  </si>
  <si>
    <t>Stage 2 Hypertension</t>
  </si>
  <si>
    <t>160–179</t>
  </si>
  <si>
    <t>Hypertensive Crisis</t>
  </si>
  <si>
    <t>≥ 180</t>
  </si>
  <si>
    <t>90–120</t>
  </si>
  <si>
    <t>60–80</t>
  </si>
  <si>
    <t>Systolic</t>
  </si>
  <si>
    <t>Diastolic</t>
  </si>
  <si>
    <t>National Heart and Lung and Blood Institute</t>
  </si>
  <si>
    <t>And</t>
  </si>
  <si>
    <t>Or</t>
  </si>
  <si>
    <t>http://www.nhlbi.nih.gov/health/health-topics/topics/hbp/</t>
  </si>
  <si>
    <t>80–89</t>
  </si>
  <si>
    <t>90–99</t>
  </si>
  <si>
    <t>100–109</t>
  </si>
  <si>
    <t>≥ 120</t>
  </si>
  <si>
    <t>Goal Systolic</t>
  </si>
  <si>
    <t>Goal Diastolic</t>
  </si>
  <si>
    <t>Blood Pressure Log</t>
  </si>
  <si>
    <t>Name</t>
  </si>
  <si>
    <t>Month of</t>
  </si>
  <si>
    <t>1/22/20XX</t>
  </si>
  <si>
    <t>1/1/20XX</t>
  </si>
  <si>
    <t>1/2/20XX</t>
  </si>
  <si>
    <t>1/3/20XX</t>
  </si>
  <si>
    <t>1/4/20XX</t>
  </si>
  <si>
    <t>1/21/20XX</t>
  </si>
  <si>
    <t>1/5/20XX</t>
  </si>
  <si>
    <t>1/6/20XX</t>
  </si>
  <si>
    <t>1/7/20XX</t>
  </si>
  <si>
    <t>1/19/20XX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</si>
</sst>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9"/>
      <color theme="10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Abadi MT Std"/>
      <family val="2"/>
    </font>
    <font>
      <b/>
      <sz val="36"/>
      <color theme="3"/>
      <name val="Abadi MT Std"/>
      <family val="2"/>
    </font>
    <font>
      <b/>
      <sz val="9"/>
      <color theme="3"/>
      <name val="Abadi MT Std"/>
      <family val="2"/>
    </font>
    <font>
      <b/>
      <sz val="9"/>
      <color theme="0"/>
      <name val="Abadi MT Std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theme="4" tint="-0.24994659260841701"/>
      </left>
      <right/>
      <top style="dotted">
        <color theme="4" tint="-0.24994659260841701"/>
      </top>
      <bottom style="dotted">
        <color theme="4" tint="-0.24994659260841701"/>
      </bottom>
      <diagonal/>
    </border>
    <border>
      <left/>
      <right/>
      <top style="dotted">
        <color theme="4" tint="-0.24994659260841701"/>
      </top>
      <bottom style="dotted">
        <color theme="4" tint="-0.24994659260841701"/>
      </bottom>
      <diagonal/>
    </border>
    <border>
      <left style="medium">
        <color theme="4" tint="-0.24994659260841701"/>
      </left>
      <right/>
      <top style="dotted">
        <color theme="4" tint="-0.24994659260841701"/>
      </top>
      <bottom style="medium">
        <color theme="4" tint="-0.24994659260841701"/>
      </bottom>
      <diagonal/>
    </border>
    <border>
      <left/>
      <right/>
      <top style="dotted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/>
      <right style="medium">
        <color theme="4" tint="-0.24994659260841701"/>
      </right>
      <top style="dotted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theme="4" tint="-0.2499465926084170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left" wrapText="1"/>
    </xf>
    <xf numFmtId="0" fontId="6" fillId="6" borderId="0" xfId="0" applyFont="1" applyFill="1" applyBorder="1" applyAlignment="1">
      <alignment horizontal="center" wrapText="1"/>
    </xf>
    <xf numFmtId="0" fontId="0" fillId="7" borderId="0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center" wrapText="1"/>
    </xf>
    <xf numFmtId="0" fontId="0" fillId="3" borderId="0" xfId="0" applyFont="1" applyFill="1" applyBorder="1"/>
    <xf numFmtId="0" fontId="3" fillId="0" borderId="0" xfId="2" applyAlignment="1" applyProtection="1"/>
    <xf numFmtId="164" fontId="1" fillId="0" borderId="0" xfId="1" applyNumberFormat="1" applyFont="1"/>
    <xf numFmtId="164" fontId="1" fillId="0" borderId="0" xfId="1" applyNumberFormat="1" applyFont="1" applyAlignment="1">
      <alignment horizontal="right"/>
    </xf>
    <xf numFmtId="0" fontId="2" fillId="8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0" xfId="0" applyFont="1"/>
    <xf numFmtId="0" fontId="7" fillId="2" borderId="12" xfId="0" applyFont="1" applyFill="1" applyBorder="1"/>
    <xf numFmtId="0" fontId="7" fillId="2" borderId="13" xfId="0" applyFont="1" applyFill="1" applyBorder="1"/>
    <xf numFmtId="0" fontId="9" fillId="2" borderId="0" xfId="0" applyFont="1" applyFill="1" applyBorder="1" applyAlignment="1">
      <alignment horizontal="right"/>
    </xf>
    <xf numFmtId="0" fontId="7" fillId="2" borderId="14" xfId="0" applyFont="1" applyFill="1" applyBorder="1"/>
    <xf numFmtId="0" fontId="7" fillId="2" borderId="0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1" xfId="0" applyFont="1" applyFill="1" applyBorder="1"/>
    <xf numFmtId="0" fontId="7" fillId="2" borderId="18" xfId="0" applyFont="1" applyFill="1" applyBorder="1"/>
    <xf numFmtId="0" fontId="10" fillId="8" borderId="9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14" fontId="7" fillId="0" borderId="2" xfId="0" applyNumberFormat="1" applyFont="1" applyBorder="1"/>
    <xf numFmtId="20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14" fontId="7" fillId="0" borderId="4" xfId="0" applyNumberFormat="1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top"/>
    </xf>
    <xf numFmtId="0" fontId="7" fillId="2" borderId="15" xfId="0" applyFont="1" applyFill="1" applyBorder="1" applyAlignment="1">
      <alignment horizontal="left" vertical="top"/>
    </xf>
    <xf numFmtId="0" fontId="7" fillId="0" borderId="3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0" fillId="8" borderId="0" xfId="0" applyFont="1" applyFill="1" applyBorder="1" applyAlignment="1">
      <alignment horizontal="left"/>
    </xf>
    <xf numFmtId="0" fontId="10" fillId="8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004061992251"/>
          <c:y val="4.6717171717171713E-2"/>
          <c:w val="0.73757763975155277"/>
          <c:h val="0.66287878787878785"/>
        </c:manualLayout>
      </c:layout>
      <c:lineChart>
        <c:grouping val="standard"/>
        <c:varyColors val="0"/>
        <c:ser>
          <c:idx val="0"/>
          <c:order val="0"/>
          <c:tx>
            <c:strRef>
              <c:f>Log!$D$23</c:f>
              <c:strCache>
                <c:ptCount val="1"/>
                <c:pt idx="0">
                  <c:v>Systolic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[0]!Date</c:f>
              <c:strCache>
                <c:ptCount val="13"/>
                <c:pt idx="0">
                  <c:v>1/1/20XX</c:v>
                </c:pt>
                <c:pt idx="1">
                  <c:v>1/2/20XX</c:v>
                </c:pt>
                <c:pt idx="2">
                  <c:v>1/3/20XX</c:v>
                </c:pt>
                <c:pt idx="3">
                  <c:v>1/4/20XX</c:v>
                </c:pt>
                <c:pt idx="4">
                  <c:v>1/5/20XX</c:v>
                </c:pt>
                <c:pt idx="5">
                  <c:v>1/6/20XX</c:v>
                </c:pt>
                <c:pt idx="6">
                  <c:v>1/7/20XX</c:v>
                </c:pt>
                <c:pt idx="7">
                  <c:v>1/8/2012</c:v>
                </c:pt>
                <c:pt idx="8">
                  <c:v>1/9/2012</c:v>
                </c:pt>
                <c:pt idx="9">
                  <c:v>1/10/2012</c:v>
                </c:pt>
                <c:pt idx="10">
                  <c:v>1/11/2012</c:v>
                </c:pt>
                <c:pt idx="11">
                  <c:v>1/12/2012</c:v>
                </c:pt>
                <c:pt idx="12">
                  <c:v>1/13/2012</c:v>
                </c:pt>
              </c:strCache>
            </c:strRef>
          </c:cat>
          <c:val>
            <c:numRef>
              <c:f>[0]!Systolic</c:f>
              <c:numCache>
                <c:formatCode>General</c:formatCode>
                <c:ptCount val="13"/>
                <c:pt idx="0">
                  <c:v>94</c:v>
                </c:pt>
                <c:pt idx="1">
                  <c:v>101</c:v>
                </c:pt>
                <c:pt idx="2">
                  <c:v>98</c:v>
                </c:pt>
                <c:pt idx="3">
                  <c:v>128</c:v>
                </c:pt>
                <c:pt idx="4">
                  <c:v>102</c:v>
                </c:pt>
                <c:pt idx="5">
                  <c:v>110</c:v>
                </c:pt>
                <c:pt idx="6">
                  <c:v>129</c:v>
                </c:pt>
                <c:pt idx="7">
                  <c:v>87</c:v>
                </c:pt>
                <c:pt idx="8">
                  <c:v>129</c:v>
                </c:pt>
                <c:pt idx="9">
                  <c:v>99</c:v>
                </c:pt>
                <c:pt idx="10">
                  <c:v>92</c:v>
                </c:pt>
                <c:pt idx="11">
                  <c:v>127</c:v>
                </c:pt>
                <c:pt idx="12">
                  <c:v>121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Log!$E$23</c:f>
              <c:strCache>
                <c:ptCount val="1"/>
                <c:pt idx="0">
                  <c:v>Diastolic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[0]!Date</c:f>
              <c:strCache>
                <c:ptCount val="13"/>
                <c:pt idx="0">
                  <c:v>1/1/20XX</c:v>
                </c:pt>
                <c:pt idx="1">
                  <c:v>1/2/20XX</c:v>
                </c:pt>
                <c:pt idx="2">
                  <c:v>1/3/20XX</c:v>
                </c:pt>
                <c:pt idx="3">
                  <c:v>1/4/20XX</c:v>
                </c:pt>
                <c:pt idx="4">
                  <c:v>1/5/20XX</c:v>
                </c:pt>
                <c:pt idx="5">
                  <c:v>1/6/20XX</c:v>
                </c:pt>
                <c:pt idx="6">
                  <c:v>1/7/20XX</c:v>
                </c:pt>
                <c:pt idx="7">
                  <c:v>1/8/2012</c:v>
                </c:pt>
                <c:pt idx="8">
                  <c:v>1/9/2012</c:v>
                </c:pt>
                <c:pt idx="9">
                  <c:v>1/10/2012</c:v>
                </c:pt>
                <c:pt idx="10">
                  <c:v>1/11/2012</c:v>
                </c:pt>
                <c:pt idx="11">
                  <c:v>1/12/2012</c:v>
                </c:pt>
                <c:pt idx="12">
                  <c:v>1/13/2012</c:v>
                </c:pt>
              </c:strCache>
            </c:strRef>
          </c:cat>
          <c:val>
            <c:numRef>
              <c:f>[0]!Diastolic</c:f>
              <c:numCache>
                <c:formatCode>General</c:formatCode>
                <c:ptCount val="13"/>
                <c:pt idx="0">
                  <c:v>64</c:v>
                </c:pt>
                <c:pt idx="1">
                  <c:v>93</c:v>
                </c:pt>
                <c:pt idx="2">
                  <c:v>100</c:v>
                </c:pt>
                <c:pt idx="3">
                  <c:v>88</c:v>
                </c:pt>
                <c:pt idx="4">
                  <c:v>61</c:v>
                </c:pt>
                <c:pt idx="5">
                  <c:v>94</c:v>
                </c:pt>
                <c:pt idx="6">
                  <c:v>99</c:v>
                </c:pt>
                <c:pt idx="7">
                  <c:v>83</c:v>
                </c:pt>
                <c:pt idx="8">
                  <c:v>96</c:v>
                </c:pt>
                <c:pt idx="9">
                  <c:v>83</c:v>
                </c:pt>
                <c:pt idx="10">
                  <c:v>97</c:v>
                </c:pt>
                <c:pt idx="11">
                  <c:v>97</c:v>
                </c:pt>
                <c:pt idx="12">
                  <c:v>92</c:v>
                </c:pt>
              </c:numCache>
            </c:numRef>
          </c:val>
          <c:smooth val="0"/>
        </c:ser>
        <c:ser>
          <c:idx val="2"/>
          <c:order val="2"/>
          <c:tx>
            <c:v>SBP Goal</c:v>
          </c:tx>
          <c:spPr>
            <a:ln w="304800" cap="sq">
              <a:solidFill>
                <a:srgbClr val="9BBB59">
                  <a:shade val="95000"/>
                  <a:satMod val="105000"/>
                  <a:alpha val="65000"/>
                </a:srgbClr>
              </a:solidFill>
            </a:ln>
          </c:spPr>
          <c:marker>
            <c:symbol val="none"/>
          </c:marker>
          <c:cat>
            <c:strRef>
              <c:f>[0]!Date</c:f>
              <c:strCache>
                <c:ptCount val="13"/>
                <c:pt idx="0">
                  <c:v>1/1/20XX</c:v>
                </c:pt>
                <c:pt idx="1">
                  <c:v>1/2/20XX</c:v>
                </c:pt>
                <c:pt idx="2">
                  <c:v>1/3/20XX</c:v>
                </c:pt>
                <c:pt idx="3">
                  <c:v>1/4/20XX</c:v>
                </c:pt>
                <c:pt idx="4">
                  <c:v>1/5/20XX</c:v>
                </c:pt>
                <c:pt idx="5">
                  <c:v>1/6/20XX</c:v>
                </c:pt>
                <c:pt idx="6">
                  <c:v>1/7/20XX</c:v>
                </c:pt>
                <c:pt idx="7">
                  <c:v>1/8/2012</c:v>
                </c:pt>
                <c:pt idx="8">
                  <c:v>1/9/2012</c:v>
                </c:pt>
                <c:pt idx="9">
                  <c:v>1/10/2012</c:v>
                </c:pt>
                <c:pt idx="10">
                  <c:v>1/11/2012</c:v>
                </c:pt>
                <c:pt idx="11">
                  <c:v>1/12/2012</c:v>
                </c:pt>
                <c:pt idx="12">
                  <c:v>1/13/2012</c:v>
                </c:pt>
              </c:strCache>
            </c:strRef>
          </c:cat>
          <c:val>
            <c:numRef>
              <c:f>[0]!SBPGoal</c:f>
              <c:numCache>
                <c:formatCode>_(* #,##0_);_(* \(#,##0\);_(* "-"??_);_(@_)</c:formatCode>
                <c:ptCount val="13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  <c:pt idx="11">
                  <c:v>105</c:v>
                </c:pt>
                <c:pt idx="12">
                  <c:v>105</c:v>
                </c:pt>
              </c:numCache>
            </c:numRef>
          </c:val>
          <c:smooth val="0"/>
        </c:ser>
        <c:ser>
          <c:idx val="3"/>
          <c:order val="3"/>
          <c:tx>
            <c:v>DBP Goal</c:v>
          </c:tx>
          <c:spPr>
            <a:ln w="200025" cap="sq">
              <a:solidFill>
                <a:srgbClr val="4F81BD">
                  <a:lumMod val="40000"/>
                  <a:lumOff val="60000"/>
                  <a:alpha val="50000"/>
                </a:srgbClr>
              </a:solidFill>
            </a:ln>
          </c:spPr>
          <c:marker>
            <c:symbol val="none"/>
          </c:marker>
          <c:cat>
            <c:strRef>
              <c:f>[0]!Date</c:f>
              <c:strCache>
                <c:ptCount val="13"/>
                <c:pt idx="0">
                  <c:v>1/1/20XX</c:v>
                </c:pt>
                <c:pt idx="1">
                  <c:v>1/2/20XX</c:v>
                </c:pt>
                <c:pt idx="2">
                  <c:v>1/3/20XX</c:v>
                </c:pt>
                <c:pt idx="3">
                  <c:v>1/4/20XX</c:v>
                </c:pt>
                <c:pt idx="4">
                  <c:v>1/5/20XX</c:v>
                </c:pt>
                <c:pt idx="5">
                  <c:v>1/6/20XX</c:v>
                </c:pt>
                <c:pt idx="6">
                  <c:v>1/7/20XX</c:v>
                </c:pt>
                <c:pt idx="7">
                  <c:v>1/8/2012</c:v>
                </c:pt>
                <c:pt idx="8">
                  <c:v>1/9/2012</c:v>
                </c:pt>
                <c:pt idx="9">
                  <c:v>1/10/2012</c:v>
                </c:pt>
                <c:pt idx="10">
                  <c:v>1/11/2012</c:v>
                </c:pt>
                <c:pt idx="11">
                  <c:v>1/12/2012</c:v>
                </c:pt>
                <c:pt idx="12">
                  <c:v>1/13/2012</c:v>
                </c:pt>
              </c:strCache>
            </c:strRef>
          </c:cat>
          <c:val>
            <c:numRef>
              <c:f>[0]!DBPGoal</c:f>
              <c:numCache>
                <c:formatCode>_(* #,##0_);_(* \(#,##0\);_(* "-"??_);_(@_)</c:formatCode>
                <c:ptCount val="13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1307312"/>
        <c:axId val="1441297520"/>
      </c:lineChart>
      <c:catAx>
        <c:axId val="144130731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badi MT Std" panose="020B0502020104020204" pitchFamily="34" charset="0"/>
                <a:ea typeface="Calibri"/>
                <a:cs typeface="Calibri"/>
              </a:defRPr>
            </a:pPr>
            <a:endParaRPr lang="en-US"/>
          </a:p>
        </c:txPr>
        <c:crossAx val="1441297520"/>
        <c:crosses val="autoZero"/>
        <c:auto val="1"/>
        <c:lblAlgn val="ctr"/>
        <c:lblOffset val="100"/>
        <c:noMultiLvlLbl val="1"/>
      </c:catAx>
      <c:valAx>
        <c:axId val="1441297520"/>
        <c:scaling>
          <c:orientation val="minMax"/>
          <c:max val="200"/>
          <c:min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4130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27329192546585"/>
          <c:y val="0.31439510237298168"/>
          <c:w val="0.14130434782608695"/>
          <c:h val="0.363637708768749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142875</xdr:rowOff>
    </xdr:to>
    <xdr:graphicFrame macro="">
      <xdr:nvGraphicFramePr>
        <xdr:cNvPr id="10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hlbi.nih.gov/health/health-topics/topics/hb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showGridLines="0" tabSelected="1" zoomScaleNormal="100" workbookViewId="0">
      <selection activeCell="E27" sqref="E27"/>
    </sheetView>
  </sheetViews>
  <sheetFormatPr defaultRowHeight="12" x14ac:dyDescent="0.2"/>
  <cols>
    <col min="1" max="1" width="9.33203125" style="20"/>
    <col min="2" max="6" width="11.33203125" style="20" customWidth="1"/>
    <col min="7" max="7" width="16" style="20" customWidth="1"/>
    <col min="8" max="8" width="11.33203125" style="20" customWidth="1"/>
    <col min="9" max="16384" width="9.33203125" style="20"/>
  </cols>
  <sheetData>
    <row r="1" spans="2:11" ht="12.75" thickBot="1" x14ac:dyDescent="0.25"/>
    <row r="2" spans="2:11" x14ac:dyDescent="0.2">
      <c r="B2" s="39" t="s">
        <v>31</v>
      </c>
      <c r="C2" s="40"/>
      <c r="D2" s="40"/>
      <c r="E2" s="40"/>
      <c r="F2" s="40"/>
      <c r="G2" s="40"/>
      <c r="H2" s="21"/>
      <c r="I2" s="21"/>
      <c r="J2" s="21"/>
      <c r="K2" s="22"/>
    </row>
    <row r="3" spans="2:11" x14ac:dyDescent="0.2">
      <c r="B3" s="41"/>
      <c r="C3" s="42"/>
      <c r="D3" s="42"/>
      <c r="E3" s="42"/>
      <c r="F3" s="42"/>
      <c r="G3" s="42"/>
      <c r="H3" s="23" t="s">
        <v>32</v>
      </c>
      <c r="I3" s="43"/>
      <c r="J3" s="43"/>
      <c r="K3" s="44"/>
    </row>
    <row r="4" spans="2:11" x14ac:dyDescent="0.2">
      <c r="B4" s="41"/>
      <c r="C4" s="42"/>
      <c r="D4" s="42"/>
      <c r="E4" s="42"/>
      <c r="F4" s="42"/>
      <c r="G4" s="42"/>
      <c r="H4" s="23" t="s">
        <v>33</v>
      </c>
      <c r="I4" s="43"/>
      <c r="J4" s="43"/>
      <c r="K4" s="44"/>
    </row>
    <row r="5" spans="2:11" x14ac:dyDescent="0.2">
      <c r="B5" s="24"/>
      <c r="C5" s="25"/>
      <c r="D5" s="25"/>
      <c r="E5" s="25"/>
      <c r="F5" s="25"/>
      <c r="G5" s="25"/>
      <c r="H5" s="25"/>
      <c r="I5" s="25"/>
      <c r="J5" s="25"/>
      <c r="K5" s="26"/>
    </row>
    <row r="6" spans="2:11" x14ac:dyDescent="0.2">
      <c r="B6" s="24"/>
      <c r="C6" s="25"/>
      <c r="D6" s="25"/>
      <c r="E6" s="25"/>
      <c r="F6" s="25"/>
      <c r="G6" s="25"/>
      <c r="H6" s="25"/>
      <c r="I6" s="25"/>
      <c r="J6" s="25"/>
      <c r="K6" s="26"/>
    </row>
    <row r="7" spans="2:11" x14ac:dyDescent="0.2">
      <c r="B7" s="24"/>
      <c r="C7" s="25"/>
      <c r="D7" s="25"/>
      <c r="E7" s="25"/>
      <c r="F7" s="25"/>
      <c r="G7" s="25"/>
      <c r="H7" s="25"/>
      <c r="I7" s="25"/>
      <c r="J7" s="25"/>
      <c r="K7" s="26"/>
    </row>
    <row r="8" spans="2:11" x14ac:dyDescent="0.2">
      <c r="B8" s="24"/>
      <c r="C8" s="25"/>
      <c r="D8" s="25"/>
      <c r="E8" s="25"/>
      <c r="F8" s="25"/>
      <c r="G8" s="25"/>
      <c r="H8" s="25"/>
      <c r="I8" s="25"/>
      <c r="J8" s="25"/>
      <c r="K8" s="26"/>
    </row>
    <row r="9" spans="2:11" x14ac:dyDescent="0.2">
      <c r="B9" s="24"/>
      <c r="C9" s="25"/>
      <c r="D9" s="25"/>
      <c r="E9" s="25"/>
      <c r="F9" s="25"/>
      <c r="G9" s="25"/>
      <c r="H9" s="25"/>
      <c r="I9" s="25"/>
      <c r="J9" s="25"/>
      <c r="K9" s="26"/>
    </row>
    <row r="10" spans="2:11" x14ac:dyDescent="0.2">
      <c r="B10" s="24"/>
      <c r="C10" s="25"/>
      <c r="D10" s="25"/>
      <c r="E10" s="25"/>
      <c r="F10" s="25"/>
      <c r="G10" s="25"/>
      <c r="H10" s="25"/>
      <c r="I10" s="25"/>
      <c r="J10" s="25"/>
      <c r="K10" s="26"/>
    </row>
    <row r="11" spans="2:11" x14ac:dyDescent="0.2">
      <c r="B11" s="24"/>
      <c r="C11" s="25"/>
      <c r="D11" s="25"/>
      <c r="E11" s="25"/>
      <c r="F11" s="25"/>
      <c r="G11" s="25"/>
      <c r="H11" s="25"/>
      <c r="I11" s="25"/>
      <c r="J11" s="25"/>
      <c r="K11" s="26"/>
    </row>
    <row r="12" spans="2:11" x14ac:dyDescent="0.2">
      <c r="B12" s="24"/>
      <c r="C12" s="25"/>
      <c r="D12" s="25"/>
      <c r="E12" s="25"/>
      <c r="F12" s="25"/>
      <c r="G12" s="25"/>
      <c r="H12" s="25"/>
      <c r="I12" s="25"/>
      <c r="J12" s="25"/>
      <c r="K12" s="26"/>
    </row>
    <row r="13" spans="2:11" x14ac:dyDescent="0.2">
      <c r="B13" s="24"/>
      <c r="C13" s="25"/>
      <c r="D13" s="25"/>
      <c r="E13" s="25"/>
      <c r="F13" s="25"/>
      <c r="G13" s="25"/>
      <c r="H13" s="25"/>
      <c r="I13" s="25"/>
      <c r="J13" s="25"/>
      <c r="K13" s="26"/>
    </row>
    <row r="14" spans="2:11" x14ac:dyDescent="0.2">
      <c r="B14" s="24"/>
      <c r="C14" s="25"/>
      <c r="D14" s="25"/>
      <c r="E14" s="25"/>
      <c r="F14" s="25"/>
      <c r="G14" s="25"/>
      <c r="H14" s="25"/>
      <c r="I14" s="25"/>
      <c r="J14" s="25"/>
      <c r="K14" s="26"/>
    </row>
    <row r="15" spans="2:11" x14ac:dyDescent="0.2">
      <c r="B15" s="24"/>
      <c r="C15" s="25"/>
      <c r="D15" s="25"/>
      <c r="E15" s="25"/>
      <c r="F15" s="25"/>
      <c r="G15" s="25"/>
      <c r="H15" s="25"/>
      <c r="I15" s="25"/>
      <c r="J15" s="25"/>
      <c r="K15" s="26"/>
    </row>
    <row r="16" spans="2:11" x14ac:dyDescent="0.2"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2:11" x14ac:dyDescent="0.2">
      <c r="B17" s="24"/>
      <c r="C17" s="25"/>
      <c r="D17" s="25"/>
      <c r="E17" s="25"/>
      <c r="F17" s="25"/>
      <c r="G17" s="25"/>
      <c r="H17" s="25"/>
      <c r="I17" s="25"/>
      <c r="J17" s="25"/>
      <c r="K17" s="26"/>
    </row>
    <row r="18" spans="2:11" x14ac:dyDescent="0.2">
      <c r="B18" s="24"/>
      <c r="C18" s="25"/>
      <c r="D18" s="25"/>
      <c r="E18" s="25"/>
      <c r="F18" s="25"/>
      <c r="G18" s="25"/>
      <c r="H18" s="25"/>
      <c r="I18" s="25"/>
      <c r="J18" s="25"/>
      <c r="K18" s="26"/>
    </row>
    <row r="19" spans="2:11" x14ac:dyDescent="0.2">
      <c r="B19" s="24"/>
      <c r="C19" s="25"/>
      <c r="D19" s="25"/>
      <c r="E19" s="25"/>
      <c r="F19" s="25"/>
      <c r="G19" s="25"/>
      <c r="H19" s="25"/>
      <c r="I19" s="25"/>
      <c r="J19" s="25"/>
      <c r="K19" s="26"/>
    </row>
    <row r="20" spans="2:11" x14ac:dyDescent="0.2">
      <c r="B20" s="24"/>
      <c r="C20" s="25"/>
      <c r="D20" s="25"/>
      <c r="E20" s="25"/>
      <c r="F20" s="25"/>
      <c r="G20" s="25"/>
      <c r="H20" s="25"/>
      <c r="I20" s="25"/>
      <c r="J20" s="25"/>
      <c r="K20" s="26"/>
    </row>
    <row r="21" spans="2:11" x14ac:dyDescent="0.2">
      <c r="B21" s="24"/>
      <c r="C21" s="25"/>
      <c r="D21" s="25"/>
      <c r="E21" s="25"/>
      <c r="F21" s="25"/>
      <c r="G21" s="25"/>
      <c r="H21" s="25"/>
      <c r="I21" s="25"/>
      <c r="J21" s="25"/>
      <c r="K21" s="26"/>
    </row>
    <row r="22" spans="2:11" ht="12.75" thickBot="1" x14ac:dyDescent="0.25">
      <c r="B22" s="27"/>
      <c r="C22" s="28"/>
      <c r="D22" s="28"/>
      <c r="E22" s="28"/>
      <c r="F22" s="28"/>
      <c r="G22" s="28"/>
      <c r="H22" s="28"/>
      <c r="I22" s="28"/>
      <c r="J22" s="28"/>
      <c r="K22" s="29"/>
    </row>
    <row r="23" spans="2:11" x14ac:dyDescent="0.2">
      <c r="B23" s="30" t="s">
        <v>0</v>
      </c>
      <c r="C23" s="31" t="s">
        <v>1</v>
      </c>
      <c r="D23" s="31" t="s">
        <v>19</v>
      </c>
      <c r="E23" s="31" t="s">
        <v>20</v>
      </c>
      <c r="F23" s="31" t="s">
        <v>2</v>
      </c>
      <c r="G23" s="49" t="s">
        <v>3</v>
      </c>
      <c r="H23" s="49"/>
      <c r="I23" s="49"/>
      <c r="J23" s="49"/>
      <c r="K23" s="50"/>
    </row>
    <row r="24" spans="2:11" x14ac:dyDescent="0.2">
      <c r="B24" s="32" t="s">
        <v>35</v>
      </c>
      <c r="C24" s="33">
        <v>0.125</v>
      </c>
      <c r="D24" s="34">
        <f ca="1">RANDBETWEEN(85,130)</f>
        <v>94</v>
      </c>
      <c r="E24" s="34">
        <f ca="1">RANDBETWEEN(60,100)</f>
        <v>64</v>
      </c>
      <c r="F24" s="34"/>
      <c r="G24" s="45"/>
      <c r="H24" s="45"/>
      <c r="I24" s="45"/>
      <c r="J24" s="45"/>
      <c r="K24" s="46"/>
    </row>
    <row r="25" spans="2:11" x14ac:dyDescent="0.2">
      <c r="B25" s="32" t="s">
        <v>36</v>
      </c>
      <c r="C25" s="33">
        <v>0.14583333333333334</v>
      </c>
      <c r="D25" s="34">
        <f t="shared" ref="D25:D45" ca="1" si="0">RANDBETWEEN(85,130)</f>
        <v>101</v>
      </c>
      <c r="E25" s="34">
        <f t="shared" ref="E25:E45" ca="1" si="1">RANDBETWEEN(60,100)</f>
        <v>93</v>
      </c>
      <c r="F25" s="34"/>
      <c r="G25" s="45"/>
      <c r="H25" s="45"/>
      <c r="I25" s="45"/>
      <c r="J25" s="45"/>
      <c r="K25" s="46"/>
    </row>
    <row r="26" spans="2:11" x14ac:dyDescent="0.2">
      <c r="B26" s="32" t="s">
        <v>37</v>
      </c>
      <c r="C26" s="33">
        <v>8.3333333333333329E-2</v>
      </c>
      <c r="D26" s="34">
        <f t="shared" ca="1" si="0"/>
        <v>98</v>
      </c>
      <c r="E26" s="34">
        <f t="shared" ca="1" si="1"/>
        <v>100</v>
      </c>
      <c r="F26" s="34"/>
      <c r="G26" s="45"/>
      <c r="H26" s="45"/>
      <c r="I26" s="45"/>
      <c r="J26" s="45"/>
      <c r="K26" s="46"/>
    </row>
    <row r="27" spans="2:11" x14ac:dyDescent="0.2">
      <c r="B27" s="32" t="s">
        <v>38</v>
      </c>
      <c r="C27" s="33">
        <v>0.125</v>
      </c>
      <c r="D27" s="34">
        <f t="shared" ca="1" si="0"/>
        <v>128</v>
      </c>
      <c r="E27" s="34">
        <f t="shared" ca="1" si="1"/>
        <v>88</v>
      </c>
      <c r="F27" s="34"/>
      <c r="G27" s="45"/>
      <c r="H27" s="45"/>
      <c r="I27" s="45"/>
      <c r="J27" s="45"/>
      <c r="K27" s="46"/>
    </row>
    <row r="28" spans="2:11" x14ac:dyDescent="0.2">
      <c r="B28" s="32" t="s">
        <v>40</v>
      </c>
      <c r="C28" s="33">
        <v>0.13541666666666666</v>
      </c>
      <c r="D28" s="34">
        <f t="shared" ca="1" si="0"/>
        <v>102</v>
      </c>
      <c r="E28" s="34">
        <f t="shared" ca="1" si="1"/>
        <v>61</v>
      </c>
      <c r="F28" s="34"/>
      <c r="G28" s="45"/>
      <c r="H28" s="45"/>
      <c r="I28" s="45"/>
      <c r="J28" s="45"/>
      <c r="K28" s="46"/>
    </row>
    <row r="29" spans="2:11" x14ac:dyDescent="0.2">
      <c r="B29" s="32" t="s">
        <v>41</v>
      </c>
      <c r="C29" s="33">
        <v>0.125</v>
      </c>
      <c r="D29" s="34">
        <f t="shared" ca="1" si="0"/>
        <v>110</v>
      </c>
      <c r="E29" s="34">
        <f t="shared" ca="1" si="1"/>
        <v>94</v>
      </c>
      <c r="F29" s="34"/>
      <c r="G29" s="45"/>
      <c r="H29" s="45"/>
      <c r="I29" s="45"/>
      <c r="J29" s="45"/>
      <c r="K29" s="46"/>
    </row>
    <row r="30" spans="2:11" x14ac:dyDescent="0.2">
      <c r="B30" s="32" t="s">
        <v>42</v>
      </c>
      <c r="C30" s="33">
        <v>0.14583333333333334</v>
      </c>
      <c r="D30" s="34">
        <f t="shared" ca="1" si="0"/>
        <v>129</v>
      </c>
      <c r="E30" s="34">
        <f t="shared" ca="1" si="1"/>
        <v>99</v>
      </c>
      <c r="F30" s="34"/>
      <c r="G30" s="45"/>
      <c r="H30" s="45"/>
      <c r="I30" s="45"/>
      <c r="J30" s="45"/>
      <c r="K30" s="46"/>
    </row>
    <row r="31" spans="2:11" x14ac:dyDescent="0.2">
      <c r="B31" s="32">
        <v>40916</v>
      </c>
      <c r="C31" s="33">
        <v>8.3333333333333329E-2</v>
      </c>
      <c r="D31" s="34">
        <f t="shared" ca="1" si="0"/>
        <v>87</v>
      </c>
      <c r="E31" s="34">
        <f t="shared" ca="1" si="1"/>
        <v>83</v>
      </c>
      <c r="F31" s="34"/>
      <c r="G31" s="45"/>
      <c r="H31" s="45"/>
      <c r="I31" s="45"/>
      <c r="J31" s="45"/>
      <c r="K31" s="46"/>
    </row>
    <row r="32" spans="2:11" x14ac:dyDescent="0.2">
      <c r="B32" s="32">
        <v>40917</v>
      </c>
      <c r="C32" s="33">
        <v>0.125</v>
      </c>
      <c r="D32" s="34">
        <f t="shared" ca="1" si="0"/>
        <v>129</v>
      </c>
      <c r="E32" s="34">
        <f t="shared" ca="1" si="1"/>
        <v>96</v>
      </c>
      <c r="F32" s="34"/>
      <c r="G32" s="45"/>
      <c r="H32" s="45"/>
      <c r="I32" s="45"/>
      <c r="J32" s="45"/>
      <c r="K32" s="46"/>
    </row>
    <row r="33" spans="2:11" x14ac:dyDescent="0.2">
      <c r="B33" s="32">
        <v>40918</v>
      </c>
      <c r="C33" s="33">
        <v>0.13541666666666666</v>
      </c>
      <c r="D33" s="34">
        <f t="shared" ca="1" si="0"/>
        <v>99</v>
      </c>
      <c r="E33" s="34">
        <f t="shared" ca="1" si="1"/>
        <v>83</v>
      </c>
      <c r="F33" s="34"/>
      <c r="G33" s="45"/>
      <c r="H33" s="45"/>
      <c r="I33" s="45"/>
      <c r="J33" s="45"/>
      <c r="K33" s="46"/>
    </row>
    <row r="34" spans="2:11" x14ac:dyDescent="0.2">
      <c r="B34" s="32">
        <v>40919</v>
      </c>
      <c r="C34" s="33">
        <v>0.125</v>
      </c>
      <c r="D34" s="34">
        <f t="shared" ca="1" si="0"/>
        <v>92</v>
      </c>
      <c r="E34" s="34">
        <f t="shared" ca="1" si="1"/>
        <v>97</v>
      </c>
      <c r="F34" s="34"/>
      <c r="G34" s="45"/>
      <c r="H34" s="45"/>
      <c r="I34" s="45"/>
      <c r="J34" s="45"/>
      <c r="K34" s="46"/>
    </row>
    <row r="35" spans="2:11" x14ac:dyDescent="0.2">
      <c r="B35" s="32">
        <v>40920</v>
      </c>
      <c r="C35" s="33">
        <v>0.14583333333333334</v>
      </c>
      <c r="D35" s="34">
        <f t="shared" ca="1" si="0"/>
        <v>127</v>
      </c>
      <c r="E35" s="34">
        <f t="shared" ca="1" si="1"/>
        <v>97</v>
      </c>
      <c r="F35" s="34"/>
      <c r="G35" s="45"/>
      <c r="H35" s="45"/>
      <c r="I35" s="45"/>
      <c r="J35" s="45"/>
      <c r="K35" s="46"/>
    </row>
    <row r="36" spans="2:11" x14ac:dyDescent="0.2">
      <c r="B36" s="32">
        <v>40921</v>
      </c>
      <c r="C36" s="33">
        <v>8.3333333333333329E-2</v>
      </c>
      <c r="D36" s="34">
        <f t="shared" ca="1" si="0"/>
        <v>121</v>
      </c>
      <c r="E36" s="34">
        <f t="shared" ca="1" si="1"/>
        <v>92</v>
      </c>
      <c r="F36" s="34"/>
      <c r="G36" s="45"/>
      <c r="H36" s="45"/>
      <c r="I36" s="45"/>
      <c r="J36" s="45"/>
      <c r="K36" s="46"/>
    </row>
    <row r="37" spans="2:11" x14ac:dyDescent="0.2">
      <c r="B37" s="32">
        <v>40922</v>
      </c>
      <c r="C37" s="33">
        <v>0.125</v>
      </c>
      <c r="D37" s="34">
        <f t="shared" ca="1" si="0"/>
        <v>123</v>
      </c>
      <c r="E37" s="34">
        <f t="shared" ca="1" si="1"/>
        <v>79</v>
      </c>
      <c r="F37" s="34"/>
      <c r="G37" s="45"/>
      <c r="H37" s="45"/>
      <c r="I37" s="45"/>
      <c r="J37" s="45"/>
      <c r="K37" s="46"/>
    </row>
    <row r="38" spans="2:11" x14ac:dyDescent="0.2">
      <c r="B38" s="32">
        <v>40923</v>
      </c>
      <c r="C38" s="33">
        <v>0.14583333333333334</v>
      </c>
      <c r="D38" s="34">
        <f t="shared" ca="1" si="0"/>
        <v>120</v>
      </c>
      <c r="E38" s="34">
        <f t="shared" ca="1" si="1"/>
        <v>91</v>
      </c>
      <c r="F38" s="34"/>
      <c r="G38" s="45"/>
      <c r="H38" s="45"/>
      <c r="I38" s="45"/>
      <c r="J38" s="45"/>
      <c r="K38" s="46"/>
    </row>
    <row r="39" spans="2:11" x14ac:dyDescent="0.2">
      <c r="B39" s="32">
        <v>40924</v>
      </c>
      <c r="C39" s="33">
        <v>8.3333333333333329E-2</v>
      </c>
      <c r="D39" s="34">
        <f t="shared" ca="1" si="0"/>
        <v>107</v>
      </c>
      <c r="E39" s="34">
        <f t="shared" ca="1" si="1"/>
        <v>83</v>
      </c>
      <c r="F39" s="34"/>
      <c r="G39" s="45"/>
      <c r="H39" s="45"/>
      <c r="I39" s="45"/>
      <c r="J39" s="45"/>
      <c r="K39" s="46"/>
    </row>
    <row r="40" spans="2:11" x14ac:dyDescent="0.2">
      <c r="B40" s="32">
        <v>40925</v>
      </c>
      <c r="C40" s="33">
        <v>0.125</v>
      </c>
      <c r="D40" s="34">
        <f t="shared" ca="1" si="0"/>
        <v>111</v>
      </c>
      <c r="E40" s="34">
        <f t="shared" ca="1" si="1"/>
        <v>76</v>
      </c>
      <c r="F40" s="34"/>
      <c r="G40" s="45"/>
      <c r="H40" s="45"/>
      <c r="I40" s="45"/>
      <c r="J40" s="45"/>
      <c r="K40" s="46"/>
    </row>
    <row r="41" spans="2:11" x14ac:dyDescent="0.2">
      <c r="B41" s="32">
        <v>40926</v>
      </c>
      <c r="C41" s="33">
        <v>0.125</v>
      </c>
      <c r="D41" s="34">
        <f t="shared" ca="1" si="0"/>
        <v>106</v>
      </c>
      <c r="E41" s="34">
        <f t="shared" ca="1" si="1"/>
        <v>85</v>
      </c>
      <c r="F41" s="34"/>
      <c r="G41" s="45"/>
      <c r="H41" s="45"/>
      <c r="I41" s="45"/>
      <c r="J41" s="45"/>
      <c r="K41" s="46"/>
    </row>
    <row r="42" spans="2:11" x14ac:dyDescent="0.2">
      <c r="B42" s="32" t="s">
        <v>43</v>
      </c>
      <c r="C42" s="33">
        <v>0.14583333333333334</v>
      </c>
      <c r="D42" s="34">
        <f t="shared" ca="1" si="0"/>
        <v>128</v>
      </c>
      <c r="E42" s="34">
        <f t="shared" ca="1" si="1"/>
        <v>94</v>
      </c>
      <c r="F42" s="34"/>
      <c r="G42" s="45"/>
      <c r="H42" s="45"/>
      <c r="I42" s="45"/>
      <c r="J42" s="45"/>
      <c r="K42" s="46"/>
    </row>
    <row r="43" spans="2:11" x14ac:dyDescent="0.2">
      <c r="B43" s="32">
        <v>40928</v>
      </c>
      <c r="C43" s="33">
        <v>8.3333333333333329E-2</v>
      </c>
      <c r="D43" s="34">
        <f t="shared" ca="1" si="0"/>
        <v>98</v>
      </c>
      <c r="E43" s="34">
        <f t="shared" ca="1" si="1"/>
        <v>77</v>
      </c>
      <c r="F43" s="34"/>
      <c r="G43" s="45"/>
      <c r="H43" s="45"/>
      <c r="I43" s="45"/>
      <c r="J43" s="45"/>
      <c r="K43" s="46"/>
    </row>
    <row r="44" spans="2:11" x14ac:dyDescent="0.2">
      <c r="B44" s="32" t="s">
        <v>39</v>
      </c>
      <c r="C44" s="33">
        <v>0.125</v>
      </c>
      <c r="D44" s="34">
        <f t="shared" ca="1" si="0"/>
        <v>121</v>
      </c>
      <c r="E44" s="34">
        <f t="shared" ca="1" si="1"/>
        <v>82</v>
      </c>
      <c r="F44" s="34"/>
      <c r="G44" s="45"/>
      <c r="H44" s="45"/>
      <c r="I44" s="45"/>
      <c r="J44" s="45"/>
      <c r="K44" s="46"/>
    </row>
    <row r="45" spans="2:11" x14ac:dyDescent="0.2">
      <c r="B45" s="32" t="s">
        <v>34</v>
      </c>
      <c r="C45" s="33">
        <v>0.13541666666666666</v>
      </c>
      <c r="D45" s="34">
        <f t="shared" ca="1" si="0"/>
        <v>95</v>
      </c>
      <c r="E45" s="34">
        <f t="shared" ca="1" si="1"/>
        <v>89</v>
      </c>
      <c r="F45" s="34"/>
      <c r="G45" s="45"/>
      <c r="H45" s="45"/>
      <c r="I45" s="45"/>
      <c r="J45" s="45"/>
      <c r="K45" s="46"/>
    </row>
    <row r="46" spans="2:11" x14ac:dyDescent="0.2">
      <c r="B46" s="32"/>
      <c r="C46" s="35"/>
      <c r="D46" s="34"/>
      <c r="E46" s="34"/>
      <c r="F46" s="34"/>
      <c r="G46" s="45"/>
      <c r="H46" s="45"/>
      <c r="I46" s="45"/>
      <c r="J46" s="45"/>
      <c r="K46" s="46"/>
    </row>
    <row r="47" spans="2:11" x14ac:dyDescent="0.2">
      <c r="B47" s="32"/>
      <c r="C47" s="35"/>
      <c r="D47" s="34"/>
      <c r="E47" s="34"/>
      <c r="F47" s="34"/>
      <c r="G47" s="45"/>
      <c r="H47" s="45"/>
      <c r="I47" s="45"/>
      <c r="J47" s="45"/>
      <c r="K47" s="46"/>
    </row>
    <row r="48" spans="2:11" x14ac:dyDescent="0.2">
      <c r="B48" s="32"/>
      <c r="C48" s="35"/>
      <c r="D48" s="34"/>
      <c r="E48" s="34"/>
      <c r="F48" s="34"/>
      <c r="G48" s="45"/>
      <c r="H48" s="45"/>
      <c r="I48" s="45"/>
      <c r="J48" s="45"/>
      <c r="K48" s="46"/>
    </row>
    <row r="49" spans="2:11" x14ac:dyDescent="0.2">
      <c r="B49" s="32"/>
      <c r="C49" s="35"/>
      <c r="D49" s="34"/>
      <c r="E49" s="34"/>
      <c r="F49" s="34"/>
      <c r="G49" s="45"/>
      <c r="H49" s="45"/>
      <c r="I49" s="45"/>
      <c r="J49" s="45"/>
      <c r="K49" s="46"/>
    </row>
    <row r="50" spans="2:11" x14ac:dyDescent="0.2">
      <c r="B50" s="32"/>
      <c r="C50" s="35"/>
      <c r="D50" s="34"/>
      <c r="E50" s="34"/>
      <c r="F50" s="34"/>
      <c r="G50" s="45"/>
      <c r="H50" s="45"/>
      <c r="I50" s="45"/>
      <c r="J50" s="45"/>
      <c r="K50" s="46"/>
    </row>
    <row r="51" spans="2:11" x14ac:dyDescent="0.2">
      <c r="B51" s="32"/>
      <c r="C51" s="35"/>
      <c r="D51" s="34"/>
      <c r="E51" s="34"/>
      <c r="F51" s="34"/>
      <c r="G51" s="45"/>
      <c r="H51" s="45"/>
      <c r="I51" s="45"/>
      <c r="J51" s="45"/>
      <c r="K51" s="46"/>
    </row>
    <row r="52" spans="2:11" x14ac:dyDescent="0.2">
      <c r="B52" s="32"/>
      <c r="C52" s="35"/>
      <c r="D52" s="34"/>
      <c r="E52" s="34"/>
      <c r="F52" s="34"/>
      <c r="G52" s="45"/>
      <c r="H52" s="45"/>
      <c r="I52" s="45"/>
      <c r="J52" s="45"/>
      <c r="K52" s="46"/>
    </row>
    <row r="53" spans="2:11" x14ac:dyDescent="0.2">
      <c r="B53" s="32"/>
      <c r="C53" s="35"/>
      <c r="D53" s="34"/>
      <c r="E53" s="34"/>
      <c r="F53" s="34"/>
      <c r="G53" s="45"/>
      <c r="H53" s="45"/>
      <c r="I53" s="45"/>
      <c r="J53" s="45"/>
      <c r="K53" s="46"/>
    </row>
    <row r="54" spans="2:11" x14ac:dyDescent="0.2">
      <c r="B54" s="32"/>
      <c r="C54" s="35"/>
      <c r="D54" s="34"/>
      <c r="E54" s="34"/>
      <c r="F54" s="34"/>
      <c r="G54" s="45"/>
      <c r="H54" s="45"/>
      <c r="I54" s="45"/>
      <c r="J54" s="45"/>
      <c r="K54" s="46"/>
    </row>
    <row r="55" spans="2:11" x14ac:dyDescent="0.2">
      <c r="B55" s="32"/>
      <c r="C55" s="35"/>
      <c r="D55" s="34"/>
      <c r="E55" s="34"/>
      <c r="F55" s="34"/>
      <c r="G55" s="45"/>
      <c r="H55" s="45"/>
      <c r="I55" s="45"/>
      <c r="J55" s="45"/>
      <c r="K55" s="46"/>
    </row>
    <row r="56" spans="2:11" x14ac:dyDescent="0.2">
      <c r="B56" s="32"/>
      <c r="C56" s="35"/>
      <c r="D56" s="34"/>
      <c r="E56" s="34"/>
      <c r="F56" s="34"/>
      <c r="G56" s="45"/>
      <c r="H56" s="45"/>
      <c r="I56" s="45"/>
      <c r="J56" s="45"/>
      <c r="K56" s="46"/>
    </row>
    <row r="57" spans="2:11" x14ac:dyDescent="0.2">
      <c r="B57" s="32"/>
      <c r="C57" s="35"/>
      <c r="D57" s="34"/>
      <c r="E57" s="34"/>
      <c r="F57" s="34"/>
      <c r="G57" s="45"/>
      <c r="H57" s="45"/>
      <c r="I57" s="45"/>
      <c r="J57" s="45"/>
      <c r="K57" s="46"/>
    </row>
    <row r="58" spans="2:11" ht="12.75" thickBot="1" x14ac:dyDescent="0.25">
      <c r="B58" s="36"/>
      <c r="C58" s="37"/>
      <c r="D58" s="38"/>
      <c r="E58" s="38"/>
      <c r="F58" s="38"/>
      <c r="G58" s="47"/>
      <c r="H58" s="47"/>
      <c r="I58" s="47"/>
      <c r="J58" s="47"/>
      <c r="K58" s="48"/>
    </row>
  </sheetData>
  <mergeCells count="39">
    <mergeCell ref="G23:K23"/>
    <mergeCell ref="G24:K24"/>
    <mergeCell ref="G25:K25"/>
    <mergeCell ref="G26:K26"/>
    <mergeCell ref="G27:K27"/>
    <mergeCell ref="G48:K48"/>
    <mergeCell ref="G28:K28"/>
    <mergeCell ref="G29:K29"/>
    <mergeCell ref="G30:K30"/>
    <mergeCell ref="G31:K31"/>
    <mergeCell ref="G32:K32"/>
    <mergeCell ref="G39:K39"/>
    <mergeCell ref="G40:K40"/>
    <mergeCell ref="G45:K45"/>
    <mergeCell ref="G46:K46"/>
    <mergeCell ref="G47:K47"/>
    <mergeCell ref="G56:K56"/>
    <mergeCell ref="G57:K57"/>
    <mergeCell ref="G58:K58"/>
    <mergeCell ref="G52:K52"/>
    <mergeCell ref="G53:K53"/>
    <mergeCell ref="G54:K54"/>
    <mergeCell ref="G55:K55"/>
    <mergeCell ref="B2:G4"/>
    <mergeCell ref="I4:K4"/>
    <mergeCell ref="I3:K3"/>
    <mergeCell ref="G50:K50"/>
    <mergeCell ref="G51:K51"/>
    <mergeCell ref="G41:K41"/>
    <mergeCell ref="G42:K42"/>
    <mergeCell ref="G43:K43"/>
    <mergeCell ref="G44:K44"/>
    <mergeCell ref="G33:K33"/>
    <mergeCell ref="G34:K34"/>
    <mergeCell ref="G49:K49"/>
    <mergeCell ref="G35:K35"/>
    <mergeCell ref="G36:K36"/>
    <mergeCell ref="G37:K37"/>
    <mergeCell ref="G38:K38"/>
  </mergeCells>
  <conditionalFormatting sqref="L60 B24:K58">
    <cfRule type="expression" dxfId="1" priority="1" stopIfTrue="1">
      <formula>IF($B24&gt;0,MOD(ROW(),2)=1,0)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A39" sqref="A39:B40"/>
    </sheetView>
  </sheetViews>
  <sheetFormatPr defaultRowHeight="12" x14ac:dyDescent="0.2"/>
  <sheetData>
    <row r="1" spans="1:2" x14ac:dyDescent="0.2">
      <c r="A1" s="16" t="s">
        <v>29</v>
      </c>
      <c r="B1" s="16" t="s">
        <v>30</v>
      </c>
    </row>
    <row r="2" spans="1:2" x14ac:dyDescent="0.2">
      <c r="A2" s="15">
        <f>105</f>
        <v>105</v>
      </c>
      <c r="B2" s="14">
        <f t="shared" ref="B2:B26" si="0">(60+80)/2</f>
        <v>70</v>
      </c>
    </row>
    <row r="3" spans="1:2" x14ac:dyDescent="0.2">
      <c r="A3" s="15">
        <f>105</f>
        <v>105</v>
      </c>
      <c r="B3" s="14">
        <f t="shared" si="0"/>
        <v>70</v>
      </c>
    </row>
    <row r="4" spans="1:2" x14ac:dyDescent="0.2">
      <c r="A4" s="15">
        <f>105</f>
        <v>105</v>
      </c>
      <c r="B4" s="14">
        <f t="shared" si="0"/>
        <v>70</v>
      </c>
    </row>
    <row r="5" spans="1:2" x14ac:dyDescent="0.2">
      <c r="A5" s="15">
        <f>105</f>
        <v>105</v>
      </c>
      <c r="B5" s="14">
        <f t="shared" si="0"/>
        <v>70</v>
      </c>
    </row>
    <row r="6" spans="1:2" x14ac:dyDescent="0.2">
      <c r="A6" s="15">
        <f>105</f>
        <v>105</v>
      </c>
      <c r="B6" s="14">
        <f t="shared" si="0"/>
        <v>70</v>
      </c>
    </row>
    <row r="7" spans="1:2" x14ac:dyDescent="0.2">
      <c r="A7" s="15">
        <f>105</f>
        <v>105</v>
      </c>
      <c r="B7" s="14">
        <f t="shared" si="0"/>
        <v>70</v>
      </c>
    </row>
    <row r="8" spans="1:2" x14ac:dyDescent="0.2">
      <c r="A8" s="15">
        <f>105</f>
        <v>105</v>
      </c>
      <c r="B8" s="14">
        <f t="shared" si="0"/>
        <v>70</v>
      </c>
    </row>
    <row r="9" spans="1:2" x14ac:dyDescent="0.2">
      <c r="A9" s="15">
        <f>105</f>
        <v>105</v>
      </c>
      <c r="B9" s="14">
        <f t="shared" si="0"/>
        <v>70</v>
      </c>
    </row>
    <row r="10" spans="1:2" x14ac:dyDescent="0.2">
      <c r="A10" s="15">
        <f>105</f>
        <v>105</v>
      </c>
      <c r="B10" s="14">
        <f t="shared" si="0"/>
        <v>70</v>
      </c>
    </row>
    <row r="11" spans="1:2" x14ac:dyDescent="0.2">
      <c r="A11" s="15">
        <f>105</f>
        <v>105</v>
      </c>
      <c r="B11" s="14">
        <f t="shared" si="0"/>
        <v>70</v>
      </c>
    </row>
    <row r="12" spans="1:2" x14ac:dyDescent="0.2">
      <c r="A12" s="15">
        <f>105</f>
        <v>105</v>
      </c>
      <c r="B12" s="14">
        <f t="shared" si="0"/>
        <v>70</v>
      </c>
    </row>
    <row r="13" spans="1:2" x14ac:dyDescent="0.2">
      <c r="A13" s="15">
        <f>105</f>
        <v>105</v>
      </c>
      <c r="B13" s="14">
        <f t="shared" si="0"/>
        <v>70</v>
      </c>
    </row>
    <row r="14" spans="1:2" x14ac:dyDescent="0.2">
      <c r="A14" s="15">
        <f>105</f>
        <v>105</v>
      </c>
      <c r="B14" s="14">
        <f t="shared" si="0"/>
        <v>70</v>
      </c>
    </row>
    <row r="15" spans="1:2" x14ac:dyDescent="0.2">
      <c r="A15" s="15">
        <f>105</f>
        <v>105</v>
      </c>
      <c r="B15" s="14">
        <f t="shared" si="0"/>
        <v>70</v>
      </c>
    </row>
    <row r="16" spans="1:2" x14ac:dyDescent="0.2">
      <c r="A16" s="15">
        <f>105</f>
        <v>105</v>
      </c>
      <c r="B16" s="14">
        <f t="shared" si="0"/>
        <v>70</v>
      </c>
    </row>
    <row r="17" spans="1:2" x14ac:dyDescent="0.2">
      <c r="A17" s="15">
        <f>105</f>
        <v>105</v>
      </c>
      <c r="B17" s="14">
        <f t="shared" si="0"/>
        <v>70</v>
      </c>
    </row>
    <row r="18" spans="1:2" x14ac:dyDescent="0.2">
      <c r="A18" s="15">
        <f>105</f>
        <v>105</v>
      </c>
      <c r="B18" s="14">
        <f t="shared" si="0"/>
        <v>70</v>
      </c>
    </row>
    <row r="19" spans="1:2" x14ac:dyDescent="0.2">
      <c r="A19" s="15">
        <f>105</f>
        <v>105</v>
      </c>
      <c r="B19" s="14">
        <f t="shared" si="0"/>
        <v>70</v>
      </c>
    </row>
    <row r="20" spans="1:2" x14ac:dyDescent="0.2">
      <c r="A20" s="15">
        <f>105</f>
        <v>105</v>
      </c>
      <c r="B20" s="14">
        <f t="shared" si="0"/>
        <v>70</v>
      </c>
    </row>
    <row r="21" spans="1:2" x14ac:dyDescent="0.2">
      <c r="A21" s="15">
        <f>105</f>
        <v>105</v>
      </c>
      <c r="B21" s="14">
        <f t="shared" si="0"/>
        <v>70</v>
      </c>
    </row>
    <row r="22" spans="1:2" x14ac:dyDescent="0.2">
      <c r="A22" s="15">
        <f>105</f>
        <v>105</v>
      </c>
      <c r="B22" s="14">
        <f t="shared" si="0"/>
        <v>70</v>
      </c>
    </row>
    <row r="23" spans="1:2" x14ac:dyDescent="0.2">
      <c r="A23" s="15">
        <f>105</f>
        <v>105</v>
      </c>
      <c r="B23" s="14">
        <f t="shared" si="0"/>
        <v>70</v>
      </c>
    </row>
    <row r="24" spans="1:2" x14ac:dyDescent="0.2">
      <c r="A24" s="15">
        <f>105</f>
        <v>105</v>
      </c>
      <c r="B24" s="14">
        <f t="shared" si="0"/>
        <v>70</v>
      </c>
    </row>
    <row r="25" spans="1:2" x14ac:dyDescent="0.2">
      <c r="A25" s="15">
        <f>105</f>
        <v>105</v>
      </c>
      <c r="B25" s="14">
        <f t="shared" si="0"/>
        <v>70</v>
      </c>
    </row>
    <row r="26" spans="1:2" x14ac:dyDescent="0.2">
      <c r="A26" s="15">
        <f>105</f>
        <v>105</v>
      </c>
      <c r="B26" s="14">
        <f t="shared" si="0"/>
        <v>70</v>
      </c>
    </row>
    <row r="27" spans="1:2" x14ac:dyDescent="0.2">
      <c r="A27" s="15">
        <f>105</f>
        <v>105</v>
      </c>
      <c r="B27" s="14">
        <f t="shared" ref="B27:B40" si="1">(60+80)/2</f>
        <v>70</v>
      </c>
    </row>
    <row r="28" spans="1:2" x14ac:dyDescent="0.2">
      <c r="A28" s="15">
        <f>105</f>
        <v>105</v>
      </c>
      <c r="B28" s="14">
        <f t="shared" si="1"/>
        <v>70</v>
      </c>
    </row>
    <row r="29" spans="1:2" x14ac:dyDescent="0.2">
      <c r="A29" s="15">
        <f>105</f>
        <v>105</v>
      </c>
      <c r="B29" s="14">
        <f t="shared" si="1"/>
        <v>70</v>
      </c>
    </row>
    <row r="30" spans="1:2" x14ac:dyDescent="0.2">
      <c r="A30" s="15">
        <f>105</f>
        <v>105</v>
      </c>
      <c r="B30" s="14">
        <f t="shared" si="1"/>
        <v>70</v>
      </c>
    </row>
    <row r="31" spans="1:2" x14ac:dyDescent="0.2">
      <c r="A31" s="15">
        <f>105</f>
        <v>105</v>
      </c>
      <c r="B31" s="14">
        <f t="shared" si="1"/>
        <v>70</v>
      </c>
    </row>
    <row r="32" spans="1:2" x14ac:dyDescent="0.2">
      <c r="A32" s="15">
        <f>105</f>
        <v>105</v>
      </c>
      <c r="B32" s="14">
        <f t="shared" si="1"/>
        <v>70</v>
      </c>
    </row>
    <row r="33" spans="1:2" x14ac:dyDescent="0.2">
      <c r="A33" s="15">
        <f>105</f>
        <v>105</v>
      </c>
      <c r="B33" s="14">
        <f t="shared" si="1"/>
        <v>70</v>
      </c>
    </row>
    <row r="34" spans="1:2" x14ac:dyDescent="0.2">
      <c r="A34" s="15">
        <f>105</f>
        <v>105</v>
      </c>
      <c r="B34" s="14">
        <f t="shared" si="1"/>
        <v>70</v>
      </c>
    </row>
    <row r="35" spans="1:2" x14ac:dyDescent="0.2">
      <c r="A35" s="15">
        <f>105</f>
        <v>105</v>
      </c>
      <c r="B35" s="14">
        <f t="shared" si="1"/>
        <v>70</v>
      </c>
    </row>
    <row r="36" spans="1:2" x14ac:dyDescent="0.2">
      <c r="A36" s="15">
        <f>105</f>
        <v>105</v>
      </c>
      <c r="B36" s="14">
        <f t="shared" si="1"/>
        <v>70</v>
      </c>
    </row>
    <row r="37" spans="1:2" x14ac:dyDescent="0.2">
      <c r="A37" s="15">
        <f>105</f>
        <v>105</v>
      </c>
      <c r="B37" s="14">
        <f t="shared" si="1"/>
        <v>70</v>
      </c>
    </row>
    <row r="38" spans="1:2" x14ac:dyDescent="0.2">
      <c r="A38" s="15">
        <f>105</f>
        <v>105</v>
      </c>
      <c r="B38" s="14">
        <f t="shared" si="1"/>
        <v>70</v>
      </c>
    </row>
    <row r="39" spans="1:2" x14ac:dyDescent="0.2">
      <c r="A39" s="15">
        <f>105</f>
        <v>105</v>
      </c>
      <c r="B39" s="14">
        <f t="shared" si="1"/>
        <v>70</v>
      </c>
    </row>
    <row r="40" spans="1:2" x14ac:dyDescent="0.2">
      <c r="A40" s="15">
        <f>105</f>
        <v>105</v>
      </c>
      <c r="B40" s="14">
        <f t="shared" si="1"/>
        <v>70</v>
      </c>
    </row>
  </sheetData>
  <conditionalFormatting sqref="A2:B40">
    <cfRule type="expression" dxfId="0" priority="1" stopIfTrue="1">
      <formula>IF($A2&gt;0,MOD(ROW(),2)=1,0)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2"/>
  <sheetViews>
    <sheetView workbookViewId="0">
      <selection activeCell="K14" sqref="K14"/>
    </sheetView>
  </sheetViews>
  <sheetFormatPr defaultRowHeight="12" x14ac:dyDescent="0.2"/>
  <cols>
    <col min="1" max="2" width="24.5" customWidth="1"/>
    <col min="3" max="3" width="9.1640625" customWidth="1"/>
    <col min="4" max="4" width="24.5" customWidth="1"/>
  </cols>
  <sheetData>
    <row r="4" spans="1:4" x14ac:dyDescent="0.2">
      <c r="A4" s="51" t="s">
        <v>21</v>
      </c>
      <c r="B4" s="51"/>
      <c r="C4" s="51"/>
      <c r="D4" s="51"/>
    </row>
    <row r="5" spans="1:4" ht="12.75" thickBot="1" x14ac:dyDescent="0.25">
      <c r="A5" s="17" t="s">
        <v>4</v>
      </c>
      <c r="B5" s="18" t="s">
        <v>19</v>
      </c>
      <c r="C5" s="18"/>
      <c r="D5" s="19" t="s">
        <v>20</v>
      </c>
    </row>
    <row r="6" spans="1:4" x14ac:dyDescent="0.2">
      <c r="A6" s="12" t="s">
        <v>5</v>
      </c>
      <c r="B6" s="3" t="s">
        <v>6</v>
      </c>
      <c r="C6" s="3" t="s">
        <v>22</v>
      </c>
      <c r="D6" s="3" t="s">
        <v>7</v>
      </c>
    </row>
    <row r="7" spans="1:4" x14ac:dyDescent="0.2">
      <c r="A7" s="1" t="s">
        <v>8</v>
      </c>
      <c r="B7" s="2" t="s">
        <v>17</v>
      </c>
      <c r="C7" s="2"/>
      <c r="D7" s="2" t="s">
        <v>18</v>
      </c>
    </row>
    <row r="8" spans="1:4" x14ac:dyDescent="0.2">
      <c r="A8" s="4" t="s">
        <v>9</v>
      </c>
      <c r="B8" s="5" t="s">
        <v>10</v>
      </c>
      <c r="C8" s="5" t="s">
        <v>23</v>
      </c>
      <c r="D8" s="5" t="s">
        <v>25</v>
      </c>
    </row>
    <row r="9" spans="1:4" x14ac:dyDescent="0.2">
      <c r="A9" s="6" t="s">
        <v>11</v>
      </c>
      <c r="B9" s="7" t="s">
        <v>12</v>
      </c>
      <c r="C9" s="7" t="s">
        <v>23</v>
      </c>
      <c r="D9" s="7" t="s">
        <v>26</v>
      </c>
    </row>
    <row r="10" spans="1:4" x14ac:dyDescent="0.2">
      <c r="A10" s="8" t="s">
        <v>13</v>
      </c>
      <c r="B10" s="9" t="s">
        <v>14</v>
      </c>
      <c r="C10" s="9" t="s">
        <v>23</v>
      </c>
      <c r="D10" s="9" t="s">
        <v>27</v>
      </c>
    </row>
    <row r="11" spans="1:4" x14ac:dyDescent="0.2">
      <c r="A11" s="10" t="s">
        <v>15</v>
      </c>
      <c r="B11" s="11" t="s">
        <v>16</v>
      </c>
      <c r="C11" s="11" t="s">
        <v>23</v>
      </c>
      <c r="D11" s="11" t="s">
        <v>28</v>
      </c>
    </row>
    <row r="12" spans="1:4" x14ac:dyDescent="0.2">
      <c r="A12" s="13" t="s">
        <v>24</v>
      </c>
    </row>
  </sheetData>
  <mergeCells count="1">
    <mergeCell ref="A4:D4"/>
  </mergeCells>
  <hyperlinks>
    <hyperlink ref="A1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Log</vt:lpstr>
      <vt:lpstr>Goal</vt:lpstr>
      <vt:lpstr>Info</vt:lpstr>
      <vt:lpstr>Log!Print_Area</vt:lpstr>
    </vt:vector>
  </TitlesOfParts>
  <Company>Tullius Taylor Sartain &amp; Sartain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jshultz</dc:creator>
  <cp:lastModifiedBy>Javeria</cp:lastModifiedBy>
  <cp:lastPrinted>2019-07-23T19:08:33Z</cp:lastPrinted>
  <dcterms:created xsi:type="dcterms:W3CDTF">2011-12-22T05:20:19Z</dcterms:created>
  <dcterms:modified xsi:type="dcterms:W3CDTF">2019-07-23T19:11:39Z</dcterms:modified>
</cp:coreProperties>
</file>