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/>
  </bookViews>
  <sheets>
    <sheet name="Accounts Receivable Aging" sheetId="1" r:id="rId1"/>
    <sheet name="Accounts Payable Ledger" sheetId="2" r:id="rId2"/>
  </sheets>
  <definedNames>
    <definedName name="_xlnm.Print_Area" localSheetId="1">'Accounts Payable Ledger'!$B$2:$T$24</definedName>
    <definedName name="_xlnm.Print_Area" localSheetId="0">'Accounts Receivable Aging'!$B$1:$M$27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14" i="1"/>
  <c r="M14" i="1"/>
  <c r="L14" i="1"/>
  <c r="I14" i="1"/>
  <c r="K14" i="1"/>
  <c r="J14" i="1"/>
  <c r="G24" i="1"/>
  <c r="M24" i="1"/>
  <c r="L24" i="1"/>
  <c r="J24" i="1"/>
  <c r="K24" i="1"/>
  <c r="G23" i="1"/>
  <c r="K23" i="1"/>
  <c r="I24" i="1"/>
  <c r="M23" i="1"/>
  <c r="L23" i="1"/>
  <c r="J23" i="1"/>
  <c r="G22" i="1"/>
  <c r="L22" i="1"/>
  <c r="K22" i="1"/>
  <c r="I23" i="1"/>
  <c r="M22" i="1"/>
  <c r="J22" i="1"/>
  <c r="I22" i="1"/>
  <c r="G21" i="1"/>
  <c r="M21" i="1"/>
  <c r="L21" i="1"/>
  <c r="K21" i="1"/>
  <c r="J21" i="1"/>
  <c r="I21" i="1"/>
  <c r="G20" i="1"/>
  <c r="M20" i="1"/>
  <c r="L20" i="1"/>
  <c r="K20" i="1"/>
  <c r="J20" i="1"/>
  <c r="I20" i="1"/>
  <c r="G19" i="1"/>
  <c r="M19" i="1"/>
  <c r="L19" i="1"/>
  <c r="K19" i="1"/>
  <c r="J19" i="1"/>
  <c r="I19" i="1"/>
  <c r="G18" i="1"/>
  <c r="M18" i="1"/>
  <c r="L18" i="1"/>
  <c r="K18" i="1"/>
  <c r="J18" i="1"/>
  <c r="I18" i="1"/>
  <c r="G17" i="1"/>
  <c r="M17" i="1"/>
  <c r="L17" i="1"/>
  <c r="K17" i="1"/>
  <c r="J17" i="1"/>
  <c r="I17" i="1"/>
  <c r="G16" i="1"/>
  <c r="M16" i="1"/>
  <c r="L16" i="1"/>
  <c r="K16" i="1"/>
  <c r="J16" i="1"/>
  <c r="I16" i="1"/>
  <c r="G15" i="1"/>
  <c r="M15" i="1"/>
  <c r="L15" i="1"/>
  <c r="K15" i="1"/>
  <c r="J15" i="1"/>
  <c r="I15" i="1"/>
  <c r="G13" i="1"/>
  <c r="M13" i="1"/>
  <c r="L13" i="1"/>
  <c r="J13" i="1"/>
  <c r="K13" i="1"/>
  <c r="I13" i="1"/>
  <c r="G12" i="1"/>
  <c r="M12" i="1"/>
  <c r="L12" i="1"/>
  <c r="K12" i="1"/>
  <c r="J12" i="1"/>
  <c r="I12" i="1"/>
  <c r="G11" i="1"/>
  <c r="M11" i="1"/>
  <c r="L11" i="1"/>
  <c r="K11" i="1"/>
  <c r="J11" i="1"/>
  <c r="I11" i="1"/>
  <c r="G10" i="1"/>
  <c r="M10" i="1"/>
  <c r="L10" i="1"/>
  <c r="K10" i="1"/>
  <c r="J10" i="1"/>
  <c r="I10" i="1"/>
  <c r="G9" i="1"/>
  <c r="M9" i="1"/>
  <c r="L9" i="1"/>
  <c r="K9" i="1"/>
  <c r="J9" i="1"/>
  <c r="I9" i="1"/>
  <c r="G8" i="1"/>
  <c r="M8" i="1"/>
  <c r="L8" i="1"/>
  <c r="K8" i="1"/>
  <c r="J8" i="1"/>
  <c r="I8" i="1"/>
  <c r="G7" i="1"/>
  <c r="M7" i="1"/>
  <c r="K7" i="1"/>
  <c r="L7" i="1"/>
  <c r="G6" i="1"/>
  <c r="M6" i="1"/>
  <c r="J7" i="1"/>
  <c r="I7" i="1"/>
  <c r="L6" i="1"/>
  <c r="K6" i="1"/>
  <c r="J6" i="1"/>
  <c r="I6" i="1"/>
  <c r="G5" i="1"/>
  <c r="M5" i="1"/>
  <c r="L5" i="1"/>
  <c r="K5" i="1"/>
  <c r="J5" i="1"/>
  <c r="I5" i="1"/>
  <c r="C5" i="1"/>
  <c r="B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H7" i="2"/>
  <c r="H6" i="2"/>
  <c r="H24" i="2"/>
  <c r="H24" i="1"/>
  <c r="H23" i="2"/>
  <c r="H23" i="1"/>
  <c r="H9" i="2"/>
  <c r="H9" i="1"/>
  <c r="H10" i="2"/>
  <c r="H10" i="1"/>
  <c r="H11" i="2"/>
  <c r="H11" i="1"/>
  <c r="H12" i="2"/>
  <c r="H12" i="1"/>
  <c r="H13" i="2"/>
  <c r="H13" i="1"/>
  <c r="H14" i="2"/>
  <c r="H14" i="1"/>
  <c r="H15" i="2"/>
  <c r="H15" i="1"/>
  <c r="H16" i="2"/>
  <c r="H16" i="1"/>
  <c r="H17" i="2"/>
  <c r="H17" i="1"/>
  <c r="H18" i="2"/>
  <c r="H18" i="1"/>
  <c r="H19" i="2"/>
  <c r="H19" i="1"/>
  <c r="H20" i="2"/>
  <c r="H20" i="1"/>
  <c r="H21" i="2"/>
  <c r="H21" i="1"/>
  <c r="H22" i="2"/>
  <c r="H22" i="1"/>
  <c r="H8" i="2"/>
  <c r="H5" i="2"/>
  <c r="H2" i="2"/>
  <c r="J2" i="2"/>
  <c r="H8" i="1"/>
  <c r="H7" i="1"/>
  <c r="H6" i="1"/>
  <c r="H5" i="1"/>
  <c r="H25" i="1"/>
  <c r="I25" i="1"/>
  <c r="J25" i="1"/>
  <c r="K25" i="1"/>
  <c r="L25" i="1"/>
  <c r="M25" i="1"/>
</calcChain>
</file>

<file path=xl/sharedStrings.xml><?xml version="1.0" encoding="utf-8"?>
<sst xmlns="http://schemas.openxmlformats.org/spreadsheetml/2006/main" count="48" uniqueCount="37">
  <si>
    <t xml:space="preserve"> </t>
  </si>
  <si>
    <t>COMPANY</t>
  </si>
  <si>
    <t>TOTAL DUE</t>
  </si>
  <si>
    <t>CURRENT DATE</t>
  </si>
  <si>
    <t>ADDITIONAL INFO</t>
  </si>
  <si>
    <t>DATE</t>
  </si>
  <si>
    <t>INVOICE NUMBER</t>
  </si>
  <si>
    <t>TOTAL AMOUNT</t>
  </si>
  <si>
    <t>DATE DUE</t>
  </si>
  <si>
    <t>BALANCE DUE</t>
  </si>
  <si>
    <t>PAYMENT 1</t>
  </si>
  <si>
    <t>PAYMENT 2</t>
  </si>
  <si>
    <t>PAYMENT 3</t>
  </si>
  <si>
    <t>PAYMENT 4</t>
  </si>
  <si>
    <t>PAYMENT 5</t>
  </si>
  <si>
    <t>PAYMENT 6</t>
  </si>
  <si>
    <t>PAYMENT 7</t>
  </si>
  <si>
    <t>PAYMENT 8</t>
  </si>
  <si>
    <t>PAYMENT 9</t>
  </si>
  <si>
    <t>PAYMENT 10</t>
  </si>
  <si>
    <t>PAYMENT 11</t>
  </si>
  <si>
    <t>PAYMENT 12</t>
  </si>
  <si>
    <t>ACCOUNTS PAYABLE LEDGER</t>
  </si>
  <si>
    <t>PREPARED BY</t>
  </si>
  <si>
    <t>REVIEWED BY</t>
  </si>
  <si>
    <t>ACCOUNTS RECEIVABLE TEMPLATE</t>
  </si>
  <si>
    <t>CUSTOMER</t>
  </si>
  <si>
    <t>INVOICE 
DATE</t>
  </si>
  <si>
    <t>TERMS</t>
  </si>
  <si>
    <t>CURRENT</t>
  </si>
  <si>
    <t>AGED 1-30</t>
  </si>
  <si>
    <t>AGED 31-60</t>
  </si>
  <si>
    <t>AGED 61-90</t>
  </si>
  <si>
    <t>AGED &gt; 91</t>
  </si>
  <si>
    <t>TOTAL ACCOUNTS RECEIVABLE AGING</t>
  </si>
  <si>
    <t>CLICK HERE TO CREATE ACCOUNTS RECEIVABLE TEMPLATES IN SMARTSHEET</t>
  </si>
  <si>
    <t xml:space="preserve">Enter all data on Accounts Payable Ledger tab.  Accounts Receivable Aging will populate automatically.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</si>
</sst>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b/>
      <sz val="11"/>
      <color theme="1"/>
      <name val="Century Gothic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3" tint="-0.249977111117893"/>
      <name val="Abadi MT Condensed"/>
      <family val="2"/>
    </font>
    <font>
      <sz val="12"/>
      <color theme="1"/>
      <name val="Abadi MT Condensed"/>
      <family val="2"/>
    </font>
    <font>
      <i/>
      <sz val="10"/>
      <color theme="1"/>
      <name val="Abadi MT Condensed"/>
      <family val="2"/>
    </font>
    <font>
      <b/>
      <sz val="9"/>
      <color theme="0"/>
      <name val="Abadi MT Condensed"/>
      <family val="2"/>
    </font>
    <font>
      <b/>
      <sz val="10"/>
      <color theme="1"/>
      <name val="Abadi MT Condensed"/>
      <family val="2"/>
    </font>
    <font>
      <sz val="10"/>
      <color theme="1"/>
      <name val="Abadi MT Condensed"/>
      <family val="2"/>
    </font>
    <font>
      <sz val="11"/>
      <color theme="1"/>
      <name val="Abadi MT Condensed"/>
      <family val="2"/>
    </font>
    <font>
      <b/>
      <sz val="11"/>
      <color theme="1"/>
      <name val="Abadi MT Condensed"/>
      <family val="2"/>
    </font>
    <font>
      <b/>
      <sz val="10"/>
      <color theme="0"/>
      <name val="Abadi MT Condensed"/>
      <family val="2"/>
    </font>
    <font>
      <b/>
      <sz val="16"/>
      <color theme="0"/>
      <name val="Abadi MT Condensed"/>
      <family val="2"/>
    </font>
    <font>
      <sz val="9"/>
      <color theme="1"/>
      <name val="Abadi MT Condensed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8" fillId="0" borderId="0" xfId="0" applyFont="1"/>
    <xf numFmtId="0" fontId="10" fillId="3" borderId="2" xfId="0" applyFont="1" applyFill="1" applyBorder="1" applyAlignment="1">
      <alignment horizontal="left" vertical="center" wrapText="1" indent="1"/>
    </xf>
    <xf numFmtId="14" fontId="11" fillId="0" borderId="2" xfId="0" applyNumberFormat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4" fontId="12" fillId="5" borderId="2" xfId="1" applyNumberFormat="1" applyFont="1" applyFill="1" applyBorder="1" applyAlignment="1">
      <alignment horizontal="left" vertical="center" indent="3"/>
    </xf>
    <xf numFmtId="0" fontId="12" fillId="5" borderId="2" xfId="1" applyNumberFormat="1" applyFont="1" applyFill="1" applyBorder="1" applyAlignment="1">
      <alignment horizontal="left" vertical="center" indent="1"/>
    </xf>
    <xf numFmtId="0" fontId="12" fillId="5" borderId="2" xfId="1" applyNumberFormat="1" applyFont="1" applyFill="1" applyBorder="1" applyAlignment="1">
      <alignment horizontal="center" vertical="center"/>
    </xf>
    <xf numFmtId="44" fontId="12" fillId="5" borderId="2" xfId="1" applyFont="1" applyFill="1" applyBorder="1" applyAlignment="1">
      <alignment vertical="center"/>
    </xf>
    <xf numFmtId="14" fontId="12" fillId="5" borderId="2" xfId="1" applyNumberFormat="1" applyFont="1" applyFill="1" applyBorder="1" applyAlignment="1">
      <alignment horizontal="center" vertical="center"/>
    </xf>
    <xf numFmtId="44" fontId="15" fillId="4" borderId="2" xfId="1" applyFont="1" applyFill="1" applyBorder="1" applyAlignment="1">
      <alignment vertical="center"/>
    </xf>
    <xf numFmtId="14" fontId="12" fillId="8" borderId="2" xfId="1" applyNumberFormat="1" applyFont="1" applyFill="1" applyBorder="1" applyAlignment="1">
      <alignment horizontal="left" vertical="center" indent="3"/>
    </xf>
    <xf numFmtId="0" fontId="12" fillId="8" borderId="2" xfId="1" applyNumberFormat="1" applyFont="1" applyFill="1" applyBorder="1" applyAlignment="1">
      <alignment horizontal="left" vertical="center" indent="1"/>
    </xf>
    <xf numFmtId="0" fontId="12" fillId="8" borderId="2" xfId="1" applyNumberFormat="1" applyFont="1" applyFill="1" applyBorder="1" applyAlignment="1">
      <alignment horizontal="center" vertical="center"/>
    </xf>
    <xf numFmtId="44" fontId="12" fillId="8" borderId="2" xfId="1" applyFont="1" applyFill="1" applyBorder="1" applyAlignment="1">
      <alignment vertical="center"/>
    </xf>
    <xf numFmtId="14" fontId="12" fillId="8" borderId="2" xfId="1" applyNumberFormat="1" applyFont="1" applyFill="1" applyBorder="1" applyAlignment="1">
      <alignment horizontal="center" vertical="center"/>
    </xf>
    <xf numFmtId="44" fontId="15" fillId="6" borderId="2" xfId="1" applyFont="1" applyFill="1" applyBorder="1" applyAlignment="1">
      <alignment vertical="center"/>
    </xf>
    <xf numFmtId="44" fontId="15" fillId="7" borderId="2" xfId="1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0" fillId="6" borderId="2" xfId="0" applyFont="1" applyFill="1" applyBorder="1" applyAlignment="1">
      <alignment horizontal="right" vertical="center" indent="1"/>
    </xf>
    <xf numFmtId="0" fontId="13" fillId="0" borderId="2" xfId="0" applyFont="1" applyFill="1" applyBorder="1" applyAlignment="1">
      <alignment vertical="center"/>
    </xf>
    <xf numFmtId="0" fontId="13" fillId="9" borderId="0" xfId="0" applyFont="1" applyFill="1" applyAlignment="1">
      <alignment horizontal="center"/>
    </xf>
    <xf numFmtId="0" fontId="13" fillId="9" borderId="0" xfId="0" applyFont="1" applyFill="1"/>
    <xf numFmtId="44" fontId="15" fillId="4" borderId="2" xfId="1" applyFont="1" applyFill="1" applyBorder="1" applyAlignment="1">
      <alignment vertical="center" wrapText="1"/>
    </xf>
    <xf numFmtId="164" fontId="12" fillId="0" borderId="2" xfId="0" applyNumberFormat="1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center" vertical="center" wrapText="1"/>
    </xf>
    <xf numFmtId="44" fontId="12" fillId="0" borderId="2" xfId="1" applyNumberFormat="1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4" fontId="12" fillId="0" borderId="2" xfId="1" applyFont="1" applyBorder="1" applyAlignment="1">
      <alignment vertical="center" wrapText="1"/>
    </xf>
    <xf numFmtId="164" fontId="12" fillId="5" borderId="2" xfId="0" applyNumberFormat="1" applyFont="1" applyFill="1" applyBorder="1" applyAlignment="1">
      <alignment horizontal="left" vertical="center" wrapText="1" indent="3"/>
    </xf>
    <xf numFmtId="0" fontId="12" fillId="5" borderId="2" xfId="0" applyFont="1" applyFill="1" applyBorder="1" applyAlignment="1">
      <alignment horizontal="left" vertical="center" wrapText="1" indent="1"/>
    </xf>
    <xf numFmtId="0" fontId="12" fillId="5" borderId="2" xfId="0" applyFont="1" applyFill="1" applyBorder="1" applyAlignment="1">
      <alignment horizontal="center" vertical="center" wrapText="1"/>
    </xf>
    <xf numFmtId="44" fontId="12" fillId="5" borderId="2" xfId="1" applyNumberFormat="1" applyFont="1" applyFill="1" applyBorder="1" applyAlignment="1">
      <alignment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44" fontId="15" fillId="6" borderId="2" xfId="1" applyFont="1" applyFill="1" applyBorder="1" applyAlignment="1">
      <alignment vertical="center" wrapText="1"/>
    </xf>
    <xf numFmtId="44" fontId="12" fillId="5" borderId="2" xfId="1" applyFont="1" applyFill="1" applyBorder="1" applyAlignment="1">
      <alignment vertical="center" wrapText="1"/>
    </xf>
    <xf numFmtId="0" fontId="16" fillId="10" borderId="0" xfId="2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0" fillId="7" borderId="3" xfId="0" applyFont="1" applyFill="1" applyBorder="1" applyAlignment="1">
      <alignment horizontal="right" vertical="center" indent="1"/>
    </xf>
    <xf numFmtId="0" fontId="10" fillId="7" borderId="4" xfId="0" applyFont="1" applyFill="1" applyBorder="1" applyAlignment="1">
      <alignment horizontal="right" vertical="center" indent="1"/>
    </xf>
    <xf numFmtId="0" fontId="10" fillId="7" borderId="5" xfId="0" applyFont="1" applyFill="1" applyBorder="1" applyAlignment="1">
      <alignment horizontal="right" vertical="center" indent="1"/>
    </xf>
    <xf numFmtId="0" fontId="17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0F3"/>
      <color rgb="FFEC654A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lorG4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415923</xdr:colOff>
      <xdr:row>0</xdr:row>
      <xdr:rowOff>63500</xdr:rowOff>
    </xdr:from>
    <xdr:to>
      <xdr:col>13</xdr:col>
      <xdr:colOff>17143</xdr:colOff>
      <xdr:row>0</xdr:row>
      <xdr:rowOff>515620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9323" y="63500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31</xdr:row>
      <xdr:rowOff>6350</xdr:rowOff>
    </xdr:from>
    <xdr:to>
      <xdr:col>12</xdr:col>
      <xdr:colOff>889000</xdr:colOff>
      <xdr:row>76</xdr:row>
      <xdr:rowOff>76554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809F119-170F-4DFF-A6B2-301C80BA1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300" y="8489950"/>
          <a:ext cx="13620750" cy="8356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lorG4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S137"/>
  <sheetViews>
    <sheetView showGridLines="0" tabSelected="1" zoomScaleNormal="100" workbookViewId="0">
      <pane ySplit="1" topLeftCell="A35" activePane="bottomLeft" state="frozen"/>
      <selection pane="bottomLeft" activeCell="B1" sqref="B1:D1"/>
    </sheetView>
  </sheetViews>
  <sheetFormatPr defaultColWidth="8.85546875" defaultRowHeight="15" x14ac:dyDescent="0.25"/>
  <cols>
    <col min="1" max="1" width="3.85546875" style="13" customWidth="1"/>
    <col min="2" max="3" width="15.85546875" style="15" customWidth="1"/>
    <col min="4" max="4" width="26.42578125" style="13" customWidth="1"/>
    <col min="5" max="5" width="16.85546875" style="13" customWidth="1"/>
    <col min="6" max="13" width="15.85546875" style="13" customWidth="1"/>
    <col min="14" max="14" width="3.85546875" style="13" customWidth="1"/>
    <col min="15" max="16384" width="8.85546875" style="13"/>
  </cols>
  <sheetData>
    <row r="1" spans="2:19" s="10" customFormat="1" ht="45.95" customHeight="1" x14ac:dyDescent="0.25">
      <c r="B1" s="7" t="s">
        <v>25</v>
      </c>
      <c r="C1" s="7"/>
      <c r="D1" s="7"/>
      <c r="E1" s="8"/>
      <c r="F1" s="9" t="s">
        <v>36</v>
      </c>
    </row>
    <row r="2" spans="2:19" s="14" customFormat="1" ht="32.1" customHeight="1" x14ac:dyDescent="0.25">
      <c r="B2" s="11" t="s">
        <v>1</v>
      </c>
      <c r="C2" s="57"/>
      <c r="D2" s="58"/>
      <c r="E2" s="59"/>
      <c r="F2" s="11" t="s">
        <v>3</v>
      </c>
      <c r="G2" s="12">
        <f ca="1">TODAY()</f>
        <v>43989</v>
      </c>
      <c r="H2" s="11" t="s">
        <v>4</v>
      </c>
      <c r="I2" s="60"/>
      <c r="J2" s="61"/>
      <c r="K2" s="61"/>
      <c r="L2" s="61"/>
      <c r="M2" s="62"/>
      <c r="N2" s="13"/>
      <c r="O2" s="13"/>
      <c r="P2" s="13"/>
      <c r="Q2" s="13"/>
      <c r="R2" s="13"/>
      <c r="S2" s="13"/>
    </row>
    <row r="3" spans="2:19" ht="12" customHeight="1" x14ac:dyDescent="0.25">
      <c r="C3" s="13"/>
    </row>
    <row r="4" spans="2:19" s="18" customFormat="1" ht="33" customHeight="1" x14ac:dyDescent="0.25">
      <c r="B4" s="16" t="s">
        <v>27</v>
      </c>
      <c r="C4" s="16" t="s">
        <v>6</v>
      </c>
      <c r="D4" s="16" t="s">
        <v>26</v>
      </c>
      <c r="E4" s="16" t="s">
        <v>28</v>
      </c>
      <c r="F4" s="16" t="s">
        <v>7</v>
      </c>
      <c r="G4" s="16" t="s">
        <v>8</v>
      </c>
      <c r="H4" s="16" t="s">
        <v>9</v>
      </c>
      <c r="I4" s="17" t="s">
        <v>29</v>
      </c>
      <c r="J4" s="17" t="s">
        <v>30</v>
      </c>
      <c r="K4" s="17" t="s">
        <v>31</v>
      </c>
      <c r="L4" s="17" t="s">
        <v>32</v>
      </c>
      <c r="M4" s="17" t="s">
        <v>33</v>
      </c>
    </row>
    <row r="5" spans="2:19" ht="20.100000000000001" customHeight="1" x14ac:dyDescent="0.25">
      <c r="B5" s="19">
        <f>'Accounts Payable Ledger'!B5</f>
        <v>0</v>
      </c>
      <c r="C5" s="20">
        <f>'Accounts Payable Ledger'!C5</f>
        <v>0</v>
      </c>
      <c r="D5" s="20">
        <f>'Accounts Payable Ledger'!D5</f>
        <v>0</v>
      </c>
      <c r="E5" s="21">
        <f>'Accounts Payable Ledger'!E5</f>
        <v>0</v>
      </c>
      <c r="F5" s="22">
        <f>'Accounts Payable Ledger'!F5</f>
        <v>0</v>
      </c>
      <c r="G5" s="23">
        <f>'Accounts Payable Ledger'!G5</f>
        <v>0</v>
      </c>
      <c r="H5" s="24">
        <f>'Accounts Payable Ledger'!H5</f>
        <v>0</v>
      </c>
      <c r="I5" s="22" t="str">
        <f t="shared" ref="I5:I24" ca="1" si="0">IFERROR(IF($G5&gt;=$G$2,$H5,""), IF($D5&gt;=$G$2,$H5,""))</f>
        <v/>
      </c>
      <c r="J5" s="22" t="str">
        <f t="shared" ref="J5:J24" ca="1" si="1">IFERROR(IF(AND($G$2-$G5&gt;=1,$G$2-$G5&lt;=30),$H5,""),IF(AND($G$2-$D5&gt;=1,$G$2-$D5&lt;=30),$H5,""))</f>
        <v/>
      </c>
      <c r="K5" s="22" t="str">
        <f t="shared" ref="K5:K24" ca="1" si="2">IFERROR(IF(AND($G$2-$G5&gt;=31,$G$2-$G5&lt;=60),$H5,""),IF(AND($G$2-$D5&gt;=31,$G$2-$D5&lt;=60),$H5,""))</f>
        <v/>
      </c>
      <c r="L5" s="22" t="str">
        <f t="shared" ref="L5:L24" ca="1" si="3">IFERROR(IF(AND($G$2-$G5&gt;=61,$G$2-$G5&lt;=90),$H5,""),IF(AND($G$2-$D5&gt;=61,$G$2-$D5&lt;=90),$H5,""))</f>
        <v/>
      </c>
      <c r="M5" s="22" t="str">
        <f t="shared" ref="M5:M24" ca="1" si="4">IFERROR(IF(AND($G5&gt;0,$G$2-$G5&gt;=91),$H5,""),IF(AND($D5&gt;0,$G$2-$D5&gt;=91),$H5,""))</f>
        <v/>
      </c>
    </row>
    <row r="6" spans="2:19" ht="20.100000000000001" customHeight="1" x14ac:dyDescent="0.25">
      <c r="B6" s="25">
        <f>'Accounts Payable Ledger'!B6</f>
        <v>0</v>
      </c>
      <c r="C6" s="26">
        <f>'Accounts Payable Ledger'!C6</f>
        <v>0</v>
      </c>
      <c r="D6" s="26">
        <f>'Accounts Payable Ledger'!D6</f>
        <v>0</v>
      </c>
      <c r="E6" s="27">
        <f>'Accounts Payable Ledger'!E6</f>
        <v>0</v>
      </c>
      <c r="F6" s="28">
        <f>'Accounts Payable Ledger'!F6</f>
        <v>0</v>
      </c>
      <c r="G6" s="29">
        <f>'Accounts Payable Ledger'!G6</f>
        <v>0</v>
      </c>
      <c r="H6" s="30">
        <f>'Accounts Payable Ledger'!H6</f>
        <v>0</v>
      </c>
      <c r="I6" s="28" t="str">
        <f t="shared" ca="1" si="0"/>
        <v/>
      </c>
      <c r="J6" s="28" t="str">
        <f t="shared" ca="1" si="1"/>
        <v/>
      </c>
      <c r="K6" s="28" t="str">
        <f t="shared" ca="1" si="2"/>
        <v/>
      </c>
      <c r="L6" s="28" t="str">
        <f t="shared" ca="1" si="3"/>
        <v/>
      </c>
      <c r="M6" s="28" t="str">
        <f t="shared" ca="1" si="4"/>
        <v/>
      </c>
    </row>
    <row r="7" spans="2:19" ht="20.100000000000001" customHeight="1" x14ac:dyDescent="0.25">
      <c r="B7" s="19">
        <f>'Accounts Payable Ledger'!B7</f>
        <v>0</v>
      </c>
      <c r="C7" s="20">
        <f>'Accounts Payable Ledger'!C7</f>
        <v>0</v>
      </c>
      <c r="D7" s="20">
        <f>'Accounts Payable Ledger'!D7</f>
        <v>0</v>
      </c>
      <c r="E7" s="21">
        <f>'Accounts Payable Ledger'!E7</f>
        <v>0</v>
      </c>
      <c r="F7" s="22">
        <f>'Accounts Payable Ledger'!F7</f>
        <v>0</v>
      </c>
      <c r="G7" s="23">
        <f>'Accounts Payable Ledger'!G7</f>
        <v>0</v>
      </c>
      <c r="H7" s="24">
        <f>'Accounts Payable Ledger'!H7</f>
        <v>0</v>
      </c>
      <c r="I7" s="22" t="str">
        <f t="shared" ca="1" si="0"/>
        <v/>
      </c>
      <c r="J7" s="22" t="str">
        <f t="shared" ca="1" si="1"/>
        <v/>
      </c>
      <c r="K7" s="22" t="str">
        <f t="shared" ca="1" si="2"/>
        <v/>
      </c>
      <c r="L7" s="22" t="str">
        <f t="shared" ca="1" si="3"/>
        <v/>
      </c>
      <c r="M7" s="22" t="str">
        <f t="shared" ca="1" si="4"/>
        <v/>
      </c>
    </row>
    <row r="8" spans="2:19" ht="20.100000000000001" customHeight="1" x14ac:dyDescent="0.25">
      <c r="B8" s="25">
        <f>'Accounts Payable Ledger'!B8</f>
        <v>0</v>
      </c>
      <c r="C8" s="26">
        <f>'Accounts Payable Ledger'!C8</f>
        <v>0</v>
      </c>
      <c r="D8" s="26">
        <f>'Accounts Payable Ledger'!D8</f>
        <v>0</v>
      </c>
      <c r="E8" s="27">
        <f>'Accounts Payable Ledger'!E8</f>
        <v>0</v>
      </c>
      <c r="F8" s="28">
        <f>'Accounts Payable Ledger'!F8</f>
        <v>0</v>
      </c>
      <c r="G8" s="29">
        <f>'Accounts Payable Ledger'!G8</f>
        <v>0</v>
      </c>
      <c r="H8" s="30">
        <f>'Accounts Payable Ledger'!H8</f>
        <v>0</v>
      </c>
      <c r="I8" s="28" t="str">
        <f t="shared" ca="1" si="0"/>
        <v/>
      </c>
      <c r="J8" s="28" t="str">
        <f t="shared" ca="1" si="1"/>
        <v/>
      </c>
      <c r="K8" s="28" t="str">
        <f t="shared" ca="1" si="2"/>
        <v/>
      </c>
      <c r="L8" s="28" t="str">
        <f t="shared" ca="1" si="3"/>
        <v/>
      </c>
      <c r="M8" s="28" t="str">
        <f t="shared" ca="1" si="4"/>
        <v/>
      </c>
    </row>
    <row r="9" spans="2:19" ht="20.100000000000001" customHeight="1" x14ac:dyDescent="0.25">
      <c r="B9" s="19">
        <f>'Accounts Payable Ledger'!B9</f>
        <v>0</v>
      </c>
      <c r="C9" s="20">
        <f>'Accounts Payable Ledger'!C9</f>
        <v>0</v>
      </c>
      <c r="D9" s="20">
        <f>'Accounts Payable Ledger'!D9</f>
        <v>0</v>
      </c>
      <c r="E9" s="21">
        <f>'Accounts Payable Ledger'!E9</f>
        <v>0</v>
      </c>
      <c r="F9" s="22">
        <f>'Accounts Payable Ledger'!F9</f>
        <v>0</v>
      </c>
      <c r="G9" s="23">
        <f>'Accounts Payable Ledger'!G9</f>
        <v>0</v>
      </c>
      <c r="H9" s="24">
        <f>'Accounts Payable Ledger'!H9</f>
        <v>0</v>
      </c>
      <c r="I9" s="22" t="str">
        <f t="shared" ca="1" si="0"/>
        <v/>
      </c>
      <c r="J9" s="22" t="str">
        <f t="shared" ca="1" si="1"/>
        <v/>
      </c>
      <c r="K9" s="22" t="str">
        <f t="shared" ca="1" si="2"/>
        <v/>
      </c>
      <c r="L9" s="22" t="str">
        <f t="shared" ca="1" si="3"/>
        <v/>
      </c>
      <c r="M9" s="22" t="str">
        <f t="shared" ca="1" si="4"/>
        <v/>
      </c>
    </row>
    <row r="10" spans="2:19" ht="20.100000000000001" customHeight="1" x14ac:dyDescent="0.25">
      <c r="B10" s="25">
        <f>'Accounts Payable Ledger'!B10</f>
        <v>0</v>
      </c>
      <c r="C10" s="26">
        <f>'Accounts Payable Ledger'!C10</f>
        <v>0</v>
      </c>
      <c r="D10" s="26">
        <f>'Accounts Payable Ledger'!D10</f>
        <v>0</v>
      </c>
      <c r="E10" s="27">
        <f>'Accounts Payable Ledger'!E10</f>
        <v>0</v>
      </c>
      <c r="F10" s="28">
        <f>'Accounts Payable Ledger'!F10</f>
        <v>0</v>
      </c>
      <c r="G10" s="29">
        <f>'Accounts Payable Ledger'!G10</f>
        <v>0</v>
      </c>
      <c r="H10" s="30">
        <f>'Accounts Payable Ledger'!H10</f>
        <v>0</v>
      </c>
      <c r="I10" s="28" t="str">
        <f t="shared" ca="1" si="0"/>
        <v/>
      </c>
      <c r="J10" s="28" t="str">
        <f t="shared" ca="1" si="1"/>
        <v/>
      </c>
      <c r="K10" s="28" t="str">
        <f t="shared" ca="1" si="2"/>
        <v/>
      </c>
      <c r="L10" s="28" t="str">
        <f t="shared" ca="1" si="3"/>
        <v/>
      </c>
      <c r="M10" s="28" t="str">
        <f t="shared" ca="1" si="4"/>
        <v/>
      </c>
    </row>
    <row r="11" spans="2:19" ht="20.100000000000001" customHeight="1" x14ac:dyDescent="0.25">
      <c r="B11" s="19">
        <f>'Accounts Payable Ledger'!B11</f>
        <v>0</v>
      </c>
      <c r="C11" s="20">
        <f>'Accounts Payable Ledger'!C11</f>
        <v>0</v>
      </c>
      <c r="D11" s="20">
        <f>'Accounts Payable Ledger'!D11</f>
        <v>0</v>
      </c>
      <c r="E11" s="21">
        <f>'Accounts Payable Ledger'!E11</f>
        <v>0</v>
      </c>
      <c r="F11" s="22">
        <f>'Accounts Payable Ledger'!F11</f>
        <v>0</v>
      </c>
      <c r="G11" s="23">
        <f>'Accounts Payable Ledger'!G11</f>
        <v>0</v>
      </c>
      <c r="H11" s="24">
        <f>'Accounts Payable Ledger'!H11</f>
        <v>0</v>
      </c>
      <c r="I11" s="22" t="str">
        <f t="shared" ca="1" si="0"/>
        <v/>
      </c>
      <c r="J11" s="22" t="str">
        <f t="shared" ca="1" si="1"/>
        <v/>
      </c>
      <c r="K11" s="22" t="str">
        <f t="shared" ca="1" si="2"/>
        <v/>
      </c>
      <c r="L11" s="22" t="str">
        <f t="shared" ca="1" si="3"/>
        <v/>
      </c>
      <c r="M11" s="22" t="str">
        <f t="shared" ca="1" si="4"/>
        <v/>
      </c>
    </row>
    <row r="12" spans="2:19" ht="20.100000000000001" customHeight="1" x14ac:dyDescent="0.25">
      <c r="B12" s="25">
        <f>'Accounts Payable Ledger'!B12</f>
        <v>0</v>
      </c>
      <c r="C12" s="26">
        <f>'Accounts Payable Ledger'!C12</f>
        <v>0</v>
      </c>
      <c r="D12" s="26">
        <f>'Accounts Payable Ledger'!D12</f>
        <v>0</v>
      </c>
      <c r="E12" s="27">
        <f>'Accounts Payable Ledger'!E12</f>
        <v>0</v>
      </c>
      <c r="F12" s="28">
        <f>'Accounts Payable Ledger'!F12</f>
        <v>0</v>
      </c>
      <c r="G12" s="29">
        <f>'Accounts Payable Ledger'!G12</f>
        <v>0</v>
      </c>
      <c r="H12" s="30">
        <f>'Accounts Payable Ledger'!H12</f>
        <v>0</v>
      </c>
      <c r="I12" s="28" t="str">
        <f t="shared" ca="1" si="0"/>
        <v/>
      </c>
      <c r="J12" s="28" t="str">
        <f t="shared" ca="1" si="1"/>
        <v/>
      </c>
      <c r="K12" s="28" t="str">
        <f t="shared" ca="1" si="2"/>
        <v/>
      </c>
      <c r="L12" s="28" t="str">
        <f t="shared" ca="1" si="3"/>
        <v/>
      </c>
      <c r="M12" s="28" t="str">
        <f t="shared" ca="1" si="4"/>
        <v/>
      </c>
    </row>
    <row r="13" spans="2:19" ht="20.100000000000001" customHeight="1" x14ac:dyDescent="0.25">
      <c r="B13" s="19">
        <f>'Accounts Payable Ledger'!B13</f>
        <v>0</v>
      </c>
      <c r="C13" s="20">
        <f>'Accounts Payable Ledger'!C13</f>
        <v>0</v>
      </c>
      <c r="D13" s="20">
        <f>'Accounts Payable Ledger'!D13</f>
        <v>0</v>
      </c>
      <c r="E13" s="21">
        <f>'Accounts Payable Ledger'!E13</f>
        <v>0</v>
      </c>
      <c r="F13" s="22">
        <f>'Accounts Payable Ledger'!F13</f>
        <v>0</v>
      </c>
      <c r="G13" s="23">
        <f>'Accounts Payable Ledger'!G13</f>
        <v>0</v>
      </c>
      <c r="H13" s="24">
        <f>'Accounts Payable Ledger'!H13</f>
        <v>0</v>
      </c>
      <c r="I13" s="22" t="str">
        <f t="shared" ca="1" si="0"/>
        <v/>
      </c>
      <c r="J13" s="22" t="str">
        <f t="shared" ca="1" si="1"/>
        <v/>
      </c>
      <c r="K13" s="22" t="str">
        <f t="shared" ca="1" si="2"/>
        <v/>
      </c>
      <c r="L13" s="22" t="str">
        <f t="shared" ca="1" si="3"/>
        <v/>
      </c>
      <c r="M13" s="22" t="str">
        <f t="shared" ca="1" si="4"/>
        <v/>
      </c>
    </row>
    <row r="14" spans="2:19" ht="20.100000000000001" customHeight="1" x14ac:dyDescent="0.25">
      <c r="B14" s="25">
        <f>'Accounts Payable Ledger'!B14</f>
        <v>0</v>
      </c>
      <c r="C14" s="26">
        <f>'Accounts Payable Ledger'!C14</f>
        <v>0</v>
      </c>
      <c r="D14" s="26">
        <f>'Accounts Payable Ledger'!D14</f>
        <v>0</v>
      </c>
      <c r="E14" s="27">
        <f>'Accounts Payable Ledger'!E14</f>
        <v>0</v>
      </c>
      <c r="F14" s="28">
        <f>'Accounts Payable Ledger'!F14</f>
        <v>0</v>
      </c>
      <c r="G14" s="29">
        <f>'Accounts Payable Ledger'!G14</f>
        <v>0</v>
      </c>
      <c r="H14" s="30">
        <f>'Accounts Payable Ledger'!H14</f>
        <v>0</v>
      </c>
      <c r="I14" s="28" t="str">
        <f t="shared" ca="1" si="0"/>
        <v/>
      </c>
      <c r="J14" s="28" t="str">
        <f t="shared" ca="1" si="1"/>
        <v/>
      </c>
      <c r="K14" s="28" t="str">
        <f t="shared" ca="1" si="2"/>
        <v/>
      </c>
      <c r="L14" s="28" t="str">
        <f t="shared" ca="1" si="3"/>
        <v/>
      </c>
      <c r="M14" s="28" t="str">
        <f t="shared" ca="1" si="4"/>
        <v/>
      </c>
    </row>
    <row r="15" spans="2:19" ht="20.100000000000001" customHeight="1" x14ac:dyDescent="0.25">
      <c r="B15" s="19">
        <f>'Accounts Payable Ledger'!B15</f>
        <v>0</v>
      </c>
      <c r="C15" s="20">
        <f>'Accounts Payable Ledger'!C15</f>
        <v>0</v>
      </c>
      <c r="D15" s="20">
        <f>'Accounts Payable Ledger'!D15</f>
        <v>0</v>
      </c>
      <c r="E15" s="21">
        <f>'Accounts Payable Ledger'!E15</f>
        <v>0</v>
      </c>
      <c r="F15" s="22">
        <f>'Accounts Payable Ledger'!F15</f>
        <v>0</v>
      </c>
      <c r="G15" s="23">
        <f>'Accounts Payable Ledger'!G15</f>
        <v>0</v>
      </c>
      <c r="H15" s="24">
        <f>'Accounts Payable Ledger'!H15</f>
        <v>0</v>
      </c>
      <c r="I15" s="22" t="str">
        <f t="shared" ca="1" si="0"/>
        <v/>
      </c>
      <c r="J15" s="22" t="str">
        <f t="shared" ca="1" si="1"/>
        <v/>
      </c>
      <c r="K15" s="22" t="str">
        <f t="shared" ca="1" si="2"/>
        <v/>
      </c>
      <c r="L15" s="22" t="str">
        <f t="shared" ca="1" si="3"/>
        <v/>
      </c>
      <c r="M15" s="22" t="str">
        <f t="shared" ca="1" si="4"/>
        <v/>
      </c>
    </row>
    <row r="16" spans="2:19" ht="20.100000000000001" customHeight="1" x14ac:dyDescent="0.25">
      <c r="B16" s="25">
        <f>'Accounts Payable Ledger'!B16</f>
        <v>0</v>
      </c>
      <c r="C16" s="26">
        <f>'Accounts Payable Ledger'!C16</f>
        <v>0</v>
      </c>
      <c r="D16" s="26">
        <f>'Accounts Payable Ledger'!D16</f>
        <v>0</v>
      </c>
      <c r="E16" s="27">
        <f>'Accounts Payable Ledger'!E16</f>
        <v>0</v>
      </c>
      <c r="F16" s="28">
        <f>'Accounts Payable Ledger'!F16</f>
        <v>0</v>
      </c>
      <c r="G16" s="29">
        <f>'Accounts Payable Ledger'!G16</f>
        <v>0</v>
      </c>
      <c r="H16" s="30">
        <f>'Accounts Payable Ledger'!H16</f>
        <v>0</v>
      </c>
      <c r="I16" s="28" t="str">
        <f t="shared" ca="1" si="0"/>
        <v/>
      </c>
      <c r="J16" s="28" t="str">
        <f t="shared" ca="1" si="1"/>
        <v/>
      </c>
      <c r="K16" s="28" t="str">
        <f t="shared" ca="1" si="2"/>
        <v/>
      </c>
      <c r="L16" s="28" t="str">
        <f t="shared" ca="1" si="3"/>
        <v/>
      </c>
      <c r="M16" s="28" t="str">
        <f t="shared" ca="1" si="4"/>
        <v/>
      </c>
    </row>
    <row r="17" spans="2:16" ht="20.100000000000001" customHeight="1" x14ac:dyDescent="0.25">
      <c r="B17" s="19">
        <f>'Accounts Payable Ledger'!B17</f>
        <v>0</v>
      </c>
      <c r="C17" s="20">
        <f>'Accounts Payable Ledger'!C17</f>
        <v>0</v>
      </c>
      <c r="D17" s="20">
        <f>'Accounts Payable Ledger'!D17</f>
        <v>0</v>
      </c>
      <c r="E17" s="21">
        <f>'Accounts Payable Ledger'!E17</f>
        <v>0</v>
      </c>
      <c r="F17" s="22">
        <f>'Accounts Payable Ledger'!F17</f>
        <v>0</v>
      </c>
      <c r="G17" s="23">
        <f>'Accounts Payable Ledger'!G17</f>
        <v>0</v>
      </c>
      <c r="H17" s="24">
        <f>'Accounts Payable Ledger'!H17</f>
        <v>0</v>
      </c>
      <c r="I17" s="22" t="str">
        <f t="shared" ca="1" si="0"/>
        <v/>
      </c>
      <c r="J17" s="22" t="str">
        <f t="shared" ca="1" si="1"/>
        <v/>
      </c>
      <c r="K17" s="22" t="str">
        <f t="shared" ca="1" si="2"/>
        <v/>
      </c>
      <c r="L17" s="22" t="str">
        <f t="shared" ca="1" si="3"/>
        <v/>
      </c>
      <c r="M17" s="22" t="str">
        <f t="shared" ca="1" si="4"/>
        <v/>
      </c>
    </row>
    <row r="18" spans="2:16" ht="20.100000000000001" customHeight="1" x14ac:dyDescent="0.25">
      <c r="B18" s="25">
        <f>'Accounts Payable Ledger'!B18</f>
        <v>0</v>
      </c>
      <c r="C18" s="26">
        <f>'Accounts Payable Ledger'!C18</f>
        <v>0</v>
      </c>
      <c r="D18" s="26">
        <f>'Accounts Payable Ledger'!D18</f>
        <v>0</v>
      </c>
      <c r="E18" s="27">
        <f>'Accounts Payable Ledger'!E18</f>
        <v>0</v>
      </c>
      <c r="F18" s="28">
        <f>'Accounts Payable Ledger'!F18</f>
        <v>0</v>
      </c>
      <c r="G18" s="29">
        <f>'Accounts Payable Ledger'!G18</f>
        <v>0</v>
      </c>
      <c r="H18" s="30">
        <f>'Accounts Payable Ledger'!H18</f>
        <v>0</v>
      </c>
      <c r="I18" s="28" t="str">
        <f t="shared" ca="1" si="0"/>
        <v/>
      </c>
      <c r="J18" s="28" t="str">
        <f t="shared" ca="1" si="1"/>
        <v/>
      </c>
      <c r="K18" s="28" t="str">
        <f t="shared" ca="1" si="2"/>
        <v/>
      </c>
      <c r="L18" s="28" t="str">
        <f t="shared" ca="1" si="3"/>
        <v/>
      </c>
      <c r="M18" s="28" t="str">
        <f t="shared" ca="1" si="4"/>
        <v/>
      </c>
    </row>
    <row r="19" spans="2:16" ht="20.100000000000001" customHeight="1" x14ac:dyDescent="0.25">
      <c r="B19" s="19">
        <f>'Accounts Payable Ledger'!B19</f>
        <v>0</v>
      </c>
      <c r="C19" s="20">
        <f>'Accounts Payable Ledger'!C19</f>
        <v>0</v>
      </c>
      <c r="D19" s="20">
        <f>'Accounts Payable Ledger'!D19</f>
        <v>0</v>
      </c>
      <c r="E19" s="21">
        <f>'Accounts Payable Ledger'!E19</f>
        <v>0</v>
      </c>
      <c r="F19" s="22">
        <f>'Accounts Payable Ledger'!F19</f>
        <v>0</v>
      </c>
      <c r="G19" s="23">
        <f>'Accounts Payable Ledger'!G19</f>
        <v>0</v>
      </c>
      <c r="H19" s="24">
        <f>'Accounts Payable Ledger'!H19</f>
        <v>0</v>
      </c>
      <c r="I19" s="22" t="str">
        <f t="shared" ca="1" si="0"/>
        <v/>
      </c>
      <c r="J19" s="22" t="str">
        <f t="shared" ca="1" si="1"/>
        <v/>
      </c>
      <c r="K19" s="22" t="str">
        <f t="shared" ca="1" si="2"/>
        <v/>
      </c>
      <c r="L19" s="22" t="str">
        <f t="shared" ca="1" si="3"/>
        <v/>
      </c>
      <c r="M19" s="22" t="str">
        <f t="shared" ca="1" si="4"/>
        <v/>
      </c>
    </row>
    <row r="20" spans="2:16" ht="20.100000000000001" customHeight="1" x14ac:dyDescent="0.25">
      <c r="B20" s="25">
        <f>'Accounts Payable Ledger'!B20</f>
        <v>0</v>
      </c>
      <c r="C20" s="26">
        <f>'Accounts Payable Ledger'!C20</f>
        <v>0</v>
      </c>
      <c r="D20" s="26">
        <f>'Accounts Payable Ledger'!D20</f>
        <v>0</v>
      </c>
      <c r="E20" s="27">
        <f>'Accounts Payable Ledger'!E20</f>
        <v>0</v>
      </c>
      <c r="F20" s="28">
        <f>'Accounts Payable Ledger'!F20</f>
        <v>0</v>
      </c>
      <c r="G20" s="29">
        <f>'Accounts Payable Ledger'!G20</f>
        <v>0</v>
      </c>
      <c r="H20" s="30">
        <f>'Accounts Payable Ledger'!H20</f>
        <v>0</v>
      </c>
      <c r="I20" s="28" t="str">
        <f t="shared" ca="1" si="0"/>
        <v/>
      </c>
      <c r="J20" s="28" t="str">
        <f t="shared" ca="1" si="1"/>
        <v/>
      </c>
      <c r="K20" s="28" t="str">
        <f t="shared" ca="1" si="2"/>
        <v/>
      </c>
      <c r="L20" s="28" t="str">
        <f t="shared" ca="1" si="3"/>
        <v/>
      </c>
      <c r="M20" s="28" t="str">
        <f t="shared" ca="1" si="4"/>
        <v/>
      </c>
    </row>
    <row r="21" spans="2:16" ht="20.100000000000001" customHeight="1" x14ac:dyDescent="0.25">
      <c r="B21" s="19">
        <f>'Accounts Payable Ledger'!B21</f>
        <v>0</v>
      </c>
      <c r="C21" s="20">
        <f>'Accounts Payable Ledger'!C21</f>
        <v>0</v>
      </c>
      <c r="D21" s="20">
        <f>'Accounts Payable Ledger'!D21</f>
        <v>0</v>
      </c>
      <c r="E21" s="21">
        <f>'Accounts Payable Ledger'!E21</f>
        <v>0</v>
      </c>
      <c r="F21" s="22">
        <f>'Accounts Payable Ledger'!F21</f>
        <v>0</v>
      </c>
      <c r="G21" s="23">
        <f>'Accounts Payable Ledger'!G21</f>
        <v>0</v>
      </c>
      <c r="H21" s="24">
        <f>'Accounts Payable Ledger'!H21</f>
        <v>0</v>
      </c>
      <c r="I21" s="22" t="str">
        <f t="shared" ca="1" si="0"/>
        <v/>
      </c>
      <c r="J21" s="22" t="str">
        <f t="shared" ca="1" si="1"/>
        <v/>
      </c>
      <c r="K21" s="22" t="str">
        <f t="shared" ca="1" si="2"/>
        <v/>
      </c>
      <c r="L21" s="22" t="str">
        <f t="shared" ca="1" si="3"/>
        <v/>
      </c>
      <c r="M21" s="22" t="str">
        <f t="shared" ca="1" si="4"/>
        <v/>
      </c>
    </row>
    <row r="22" spans="2:16" ht="20.100000000000001" customHeight="1" x14ac:dyDescent="0.25">
      <c r="B22" s="25">
        <f>'Accounts Payable Ledger'!B22</f>
        <v>0</v>
      </c>
      <c r="C22" s="26">
        <f>'Accounts Payable Ledger'!C22</f>
        <v>0</v>
      </c>
      <c r="D22" s="26">
        <f>'Accounts Payable Ledger'!D22</f>
        <v>0</v>
      </c>
      <c r="E22" s="27">
        <f>'Accounts Payable Ledger'!E22</f>
        <v>0</v>
      </c>
      <c r="F22" s="28">
        <f>'Accounts Payable Ledger'!F22</f>
        <v>0</v>
      </c>
      <c r="G22" s="29">
        <f>'Accounts Payable Ledger'!G22</f>
        <v>0</v>
      </c>
      <c r="H22" s="30">
        <f>'Accounts Payable Ledger'!H22</f>
        <v>0</v>
      </c>
      <c r="I22" s="28" t="str">
        <f t="shared" ca="1" si="0"/>
        <v/>
      </c>
      <c r="J22" s="28" t="str">
        <f t="shared" ca="1" si="1"/>
        <v/>
      </c>
      <c r="K22" s="28" t="str">
        <f t="shared" ca="1" si="2"/>
        <v/>
      </c>
      <c r="L22" s="28" t="str">
        <f t="shared" ca="1" si="3"/>
        <v/>
      </c>
      <c r="M22" s="28" t="str">
        <f t="shared" ca="1" si="4"/>
        <v/>
      </c>
    </row>
    <row r="23" spans="2:16" ht="20.100000000000001" customHeight="1" x14ac:dyDescent="0.25">
      <c r="B23" s="19">
        <f>'Accounts Payable Ledger'!B23</f>
        <v>0</v>
      </c>
      <c r="C23" s="20">
        <f>'Accounts Payable Ledger'!C23</f>
        <v>0</v>
      </c>
      <c r="D23" s="20">
        <f>'Accounts Payable Ledger'!D23</f>
        <v>0</v>
      </c>
      <c r="E23" s="21">
        <f>'Accounts Payable Ledger'!E23</f>
        <v>0</v>
      </c>
      <c r="F23" s="22">
        <f>'Accounts Payable Ledger'!F23</f>
        <v>0</v>
      </c>
      <c r="G23" s="23">
        <f>'Accounts Payable Ledger'!G23</f>
        <v>0</v>
      </c>
      <c r="H23" s="24">
        <f>'Accounts Payable Ledger'!H23</f>
        <v>0</v>
      </c>
      <c r="I23" s="22" t="str">
        <f t="shared" ca="1" si="0"/>
        <v/>
      </c>
      <c r="J23" s="22" t="str">
        <f t="shared" ca="1" si="1"/>
        <v/>
      </c>
      <c r="K23" s="22" t="str">
        <f t="shared" ca="1" si="2"/>
        <v/>
      </c>
      <c r="L23" s="22" t="str">
        <f t="shared" ca="1" si="3"/>
        <v/>
      </c>
      <c r="M23" s="22" t="str">
        <f t="shared" ca="1" si="4"/>
        <v/>
      </c>
    </row>
    <row r="24" spans="2:16" ht="20.100000000000001" customHeight="1" x14ac:dyDescent="0.25">
      <c r="B24" s="25">
        <f>'Accounts Payable Ledger'!B24</f>
        <v>0</v>
      </c>
      <c r="C24" s="26">
        <f>'Accounts Payable Ledger'!C24</f>
        <v>0</v>
      </c>
      <c r="D24" s="26">
        <f>'Accounts Payable Ledger'!D24</f>
        <v>0</v>
      </c>
      <c r="E24" s="27">
        <f>'Accounts Payable Ledger'!E24</f>
        <v>0</v>
      </c>
      <c r="F24" s="28">
        <f>'Accounts Payable Ledger'!F24</f>
        <v>0</v>
      </c>
      <c r="G24" s="29">
        <f>'Accounts Payable Ledger'!G24</f>
        <v>0</v>
      </c>
      <c r="H24" s="30">
        <f>'Accounts Payable Ledger'!H24</f>
        <v>0</v>
      </c>
      <c r="I24" s="28" t="str">
        <f t="shared" ca="1" si="0"/>
        <v/>
      </c>
      <c r="J24" s="28" t="str">
        <f t="shared" ca="1" si="1"/>
        <v/>
      </c>
      <c r="K24" s="28" t="str">
        <f t="shared" ca="1" si="2"/>
        <v/>
      </c>
      <c r="L24" s="28" t="str">
        <f t="shared" ca="1" si="3"/>
        <v/>
      </c>
      <c r="M24" s="28" t="str">
        <f t="shared" ca="1" si="4"/>
        <v/>
      </c>
    </row>
    <row r="25" spans="2:16" s="14" customFormat="1" ht="20.100000000000001" customHeight="1" x14ac:dyDescent="0.25">
      <c r="B25" s="63" t="s">
        <v>34</v>
      </c>
      <c r="C25" s="64"/>
      <c r="D25" s="64"/>
      <c r="E25" s="64"/>
      <c r="F25" s="64"/>
      <c r="G25" s="65"/>
      <c r="H25" s="31">
        <f t="shared" ref="H25:I25" si="5">SUM(H5:H22)</f>
        <v>0</v>
      </c>
      <c r="I25" s="31">
        <f t="shared" ca="1" si="5"/>
        <v>0</v>
      </c>
      <c r="J25" s="31">
        <f ca="1">SUM(J5:J24)</f>
        <v>0</v>
      </c>
      <c r="K25" s="31">
        <f ca="1">SUM(K5:K24)</f>
        <v>0</v>
      </c>
      <c r="L25" s="31">
        <f ca="1">SUM(L5:L24)</f>
        <v>0</v>
      </c>
      <c r="M25" s="31">
        <f ca="1">SUM(M5:M24)</f>
        <v>0</v>
      </c>
    </row>
    <row r="26" spans="2:16" x14ac:dyDescent="0.25"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2:16" ht="20.100000000000001" customHeight="1" x14ac:dyDescent="0.25">
      <c r="B27" s="34" t="s">
        <v>23</v>
      </c>
      <c r="C27" s="53"/>
      <c r="D27" s="54"/>
      <c r="E27" s="55"/>
      <c r="F27" s="34" t="s">
        <v>5</v>
      </c>
      <c r="G27" s="35"/>
      <c r="H27" s="34" t="s">
        <v>24</v>
      </c>
      <c r="I27" s="56"/>
      <c r="J27" s="56"/>
      <c r="K27" s="56"/>
      <c r="L27" s="34" t="s">
        <v>5</v>
      </c>
      <c r="M27" s="35"/>
    </row>
    <row r="28" spans="2:16" x14ac:dyDescent="0.25"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3"/>
      <c r="O28" s="33"/>
      <c r="P28" s="33"/>
    </row>
    <row r="29" spans="2:16" x14ac:dyDescent="0.25"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2:16" ht="47.1" customHeight="1" x14ac:dyDescent="0.25">
      <c r="B30" s="36"/>
      <c r="C30" s="52" t="s">
        <v>35</v>
      </c>
      <c r="D30" s="52"/>
      <c r="E30" s="52"/>
      <c r="F30" s="52"/>
      <c r="G30" s="52"/>
      <c r="H30" s="52"/>
      <c r="I30" s="52"/>
      <c r="J30" s="52"/>
      <c r="K30" s="52"/>
      <c r="L30" s="52"/>
      <c r="M30" s="37"/>
      <c r="N30" s="33"/>
      <c r="O30" s="33"/>
      <c r="P30" s="33"/>
    </row>
    <row r="31" spans="2:16" x14ac:dyDescent="0.25"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3"/>
      <c r="O31" s="33"/>
      <c r="P31" s="33"/>
    </row>
    <row r="32" spans="2:16" x14ac:dyDescent="0.25"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3"/>
      <c r="O32" s="33"/>
      <c r="P32" s="33"/>
    </row>
    <row r="33" spans="2:16" x14ac:dyDescent="0.25"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3"/>
      <c r="O33" s="33"/>
      <c r="P33" s="33"/>
    </row>
    <row r="34" spans="2:16" x14ac:dyDescent="0.25">
      <c r="B34" s="36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3"/>
      <c r="O34" s="33"/>
      <c r="P34" s="33"/>
    </row>
    <row r="35" spans="2:16" x14ac:dyDescent="0.25">
      <c r="B35" s="36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3"/>
      <c r="O35" s="33"/>
      <c r="P35" s="33"/>
    </row>
    <row r="36" spans="2:16" x14ac:dyDescent="0.25">
      <c r="B36" s="36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3"/>
      <c r="O36" s="33"/>
      <c r="P36" s="33"/>
    </row>
    <row r="37" spans="2:16" x14ac:dyDescent="0.25">
      <c r="B37" s="36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3"/>
      <c r="O37" s="33"/>
      <c r="P37" s="33"/>
    </row>
    <row r="38" spans="2:16" x14ac:dyDescent="0.25">
      <c r="B38" s="36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3"/>
      <c r="O38" s="33"/>
      <c r="P38" s="33"/>
    </row>
    <row r="39" spans="2:16" x14ac:dyDescent="0.25">
      <c r="B39" s="36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3"/>
      <c r="O39" s="33"/>
      <c r="P39" s="33"/>
    </row>
    <row r="40" spans="2:16" x14ac:dyDescent="0.25"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3"/>
      <c r="O40" s="33"/>
      <c r="P40" s="33"/>
    </row>
    <row r="41" spans="2:16" x14ac:dyDescent="0.25">
      <c r="B41" s="36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3"/>
      <c r="O41" s="33"/>
      <c r="P41" s="33"/>
    </row>
    <row r="42" spans="2:16" x14ac:dyDescent="0.25"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3"/>
      <c r="O42" s="33"/>
      <c r="P42" s="33"/>
    </row>
    <row r="43" spans="2:16" x14ac:dyDescent="0.25"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3"/>
      <c r="O43" s="33"/>
      <c r="P43" s="33"/>
    </row>
    <row r="44" spans="2:16" x14ac:dyDescent="0.25"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3"/>
      <c r="O44" s="33"/>
      <c r="P44" s="33"/>
    </row>
    <row r="45" spans="2:16" x14ac:dyDescent="0.25"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3"/>
      <c r="O45" s="33"/>
      <c r="P45" s="33"/>
    </row>
    <row r="46" spans="2:16" x14ac:dyDescent="0.25"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3"/>
      <c r="O46" s="33"/>
      <c r="P46" s="33"/>
    </row>
    <row r="47" spans="2:16" x14ac:dyDescent="0.25">
      <c r="B47" s="36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3"/>
      <c r="O47" s="33"/>
      <c r="P47" s="33"/>
    </row>
    <row r="48" spans="2:16" x14ac:dyDescent="0.25"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3"/>
      <c r="O48" s="33"/>
      <c r="P48" s="33"/>
    </row>
    <row r="49" spans="2:16" x14ac:dyDescent="0.25">
      <c r="B49" s="36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3"/>
      <c r="O49" s="33"/>
      <c r="P49" s="33"/>
    </row>
    <row r="50" spans="2:16" x14ac:dyDescent="0.25"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3"/>
      <c r="O50" s="33"/>
      <c r="P50" s="33"/>
    </row>
    <row r="51" spans="2:16" x14ac:dyDescent="0.25">
      <c r="B51" s="36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3"/>
      <c r="O51" s="33"/>
      <c r="P51" s="33"/>
    </row>
    <row r="52" spans="2:16" x14ac:dyDescent="0.25">
      <c r="B52" s="36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3"/>
      <c r="O52" s="33"/>
      <c r="P52" s="33"/>
    </row>
    <row r="53" spans="2:16" x14ac:dyDescent="0.25">
      <c r="B53" s="36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3"/>
      <c r="O53" s="33"/>
      <c r="P53" s="33"/>
    </row>
    <row r="54" spans="2:16" x14ac:dyDescent="0.25"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</row>
    <row r="55" spans="2:16" x14ac:dyDescent="0.25"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3"/>
      <c r="O55" s="33"/>
      <c r="P55" s="33"/>
    </row>
    <row r="56" spans="2:16" x14ac:dyDescent="0.25">
      <c r="B56" s="36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3"/>
      <c r="O56" s="33"/>
      <c r="P56" s="33"/>
    </row>
    <row r="57" spans="2:16" x14ac:dyDescent="0.25">
      <c r="B57" s="36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3"/>
      <c r="O57" s="33"/>
      <c r="P57" s="33"/>
    </row>
    <row r="58" spans="2:16" x14ac:dyDescent="0.25">
      <c r="B58" s="36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3"/>
      <c r="O58" s="33"/>
      <c r="P58" s="33"/>
    </row>
    <row r="59" spans="2:16" x14ac:dyDescent="0.25">
      <c r="B59" s="36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3"/>
      <c r="O59" s="33"/>
      <c r="P59" s="33"/>
    </row>
    <row r="60" spans="2:16" x14ac:dyDescent="0.25">
      <c r="B60" s="36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3"/>
      <c r="O60" s="33"/>
      <c r="P60" s="33"/>
    </row>
    <row r="61" spans="2:16" x14ac:dyDescent="0.25">
      <c r="B61" s="36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3"/>
      <c r="O61" s="33"/>
      <c r="P61" s="33"/>
    </row>
    <row r="62" spans="2:16" x14ac:dyDescent="0.25">
      <c r="B62" s="36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3"/>
      <c r="O62" s="33"/>
      <c r="P62" s="33"/>
    </row>
    <row r="63" spans="2:16" x14ac:dyDescent="0.25">
      <c r="B63" s="36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3"/>
      <c r="O63" s="33"/>
      <c r="P63" s="33"/>
    </row>
    <row r="64" spans="2:16" x14ac:dyDescent="0.25">
      <c r="B64" s="36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3"/>
      <c r="O64" s="33"/>
      <c r="P64" s="33"/>
    </row>
    <row r="65" spans="2:16" x14ac:dyDescent="0.25">
      <c r="B65" s="36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3"/>
      <c r="O65" s="33"/>
      <c r="P65" s="33"/>
    </row>
    <row r="66" spans="2:16" x14ac:dyDescent="0.25">
      <c r="B66" s="36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3"/>
      <c r="O66" s="33"/>
      <c r="P66" s="33"/>
    </row>
    <row r="67" spans="2:16" x14ac:dyDescent="0.25">
      <c r="B67" s="36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3"/>
      <c r="O67" s="33"/>
      <c r="P67" s="33"/>
    </row>
    <row r="68" spans="2:16" x14ac:dyDescent="0.25">
      <c r="B68" s="36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3"/>
      <c r="O68" s="33"/>
      <c r="P68" s="33"/>
    </row>
    <row r="69" spans="2:16" x14ac:dyDescent="0.25">
      <c r="B69" s="36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3"/>
      <c r="O69" s="33"/>
      <c r="P69" s="33"/>
    </row>
    <row r="70" spans="2:16" x14ac:dyDescent="0.25">
      <c r="B70" s="36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3"/>
      <c r="O70" s="33"/>
      <c r="P70" s="33"/>
    </row>
    <row r="71" spans="2:16" x14ac:dyDescent="0.25">
      <c r="B71" s="36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3"/>
      <c r="O71" s="33"/>
      <c r="P71" s="33"/>
    </row>
    <row r="72" spans="2:16" x14ac:dyDescent="0.25">
      <c r="B72" s="36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3"/>
      <c r="O72" s="33"/>
      <c r="P72" s="33"/>
    </row>
    <row r="73" spans="2:16" x14ac:dyDescent="0.25">
      <c r="B73" s="36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3"/>
      <c r="O73" s="33"/>
      <c r="P73" s="33"/>
    </row>
    <row r="74" spans="2:16" x14ac:dyDescent="0.25">
      <c r="B74" s="36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3"/>
      <c r="O74" s="33"/>
      <c r="P74" s="33"/>
    </row>
    <row r="75" spans="2:16" x14ac:dyDescent="0.25">
      <c r="B75" s="36"/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3"/>
      <c r="O75" s="33"/>
      <c r="P75" s="33"/>
    </row>
    <row r="76" spans="2:16" x14ac:dyDescent="0.25"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3"/>
      <c r="O76" s="33"/>
      <c r="P76" s="33"/>
    </row>
    <row r="77" spans="2:16" x14ac:dyDescent="0.25">
      <c r="B77" s="36"/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3"/>
      <c r="O77" s="33"/>
      <c r="P77" s="33"/>
    </row>
    <row r="78" spans="2:16" x14ac:dyDescent="0.25">
      <c r="B78" s="36"/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3"/>
      <c r="O78" s="33"/>
      <c r="P78" s="33"/>
    </row>
    <row r="79" spans="2:16" x14ac:dyDescent="0.25">
      <c r="B79" s="32"/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2:16" x14ac:dyDescent="0.25">
      <c r="B80" s="32"/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2:16" x14ac:dyDescent="0.25">
      <c r="B81" s="32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2:16" x14ac:dyDescent="0.25">
      <c r="B82" s="32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2:16" x14ac:dyDescent="0.25">
      <c r="B83" s="32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2:16" x14ac:dyDescent="0.25">
      <c r="B84" s="32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2:16" x14ac:dyDescent="0.25">
      <c r="B85" s="32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2:16" x14ac:dyDescent="0.25">
      <c r="B86" s="32"/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137" spans="5:5" x14ac:dyDescent="0.25">
      <c r="E137" s="13" t="s">
        <v>0</v>
      </c>
    </row>
  </sheetData>
  <mergeCells count="6">
    <mergeCell ref="C30:L30"/>
    <mergeCell ref="C27:E27"/>
    <mergeCell ref="I27:K27"/>
    <mergeCell ref="C2:E2"/>
    <mergeCell ref="I2:M2"/>
    <mergeCell ref="B25:G25"/>
  </mergeCells>
  <phoneticPr fontId="5" type="noConversion"/>
  <hyperlinks>
    <hyperlink ref="C30:L30" r:id="rId1" display="CLICK HERE TO CREATE ACCOUNTS RECEIVABLE TEMPLATES IN SMARTSHEET"/>
  </hyperlinks>
  <pageMargins left="0.25" right="0.25" top="0.25" bottom="0.25" header="0" footer="0"/>
  <pageSetup paperSize="3" scale="98" fitToHeight="0" orientation="landscape" horizontalDpi="1200" verticalDpi="1200" r:id="rId2"/>
  <ignoredErrors>
    <ignoredError sqref="J15:K15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U86"/>
  <sheetViews>
    <sheetView showGridLines="0" zoomScale="69" zoomScaleNormal="69" workbookViewId="0">
      <selection activeCell="L1" sqref="L1"/>
    </sheetView>
  </sheetViews>
  <sheetFormatPr defaultColWidth="8.85546875" defaultRowHeight="15" x14ac:dyDescent="0.25"/>
  <cols>
    <col min="1" max="1" width="3.85546875" customWidth="1"/>
    <col min="2" max="3" width="15.85546875" customWidth="1"/>
    <col min="4" max="4" width="26.42578125" customWidth="1"/>
    <col min="5" max="5" width="15.5703125" style="1" customWidth="1"/>
    <col min="6" max="13" width="15.85546875" customWidth="1"/>
    <col min="14" max="20" width="12.85546875" customWidth="1"/>
    <col min="21" max="21" width="3.85546875" customWidth="1"/>
  </cols>
  <sheetData>
    <row r="1" spans="2:21" s="4" customFormat="1" ht="45.95" customHeight="1" x14ac:dyDescent="0.2">
      <c r="B1" s="7" t="s">
        <v>22</v>
      </c>
      <c r="C1" s="7"/>
      <c r="D1" s="7"/>
      <c r="E1" s="7"/>
      <c r="F1" s="5"/>
      <c r="G1" s="5"/>
    </row>
    <row r="2" spans="2:21" s="2" customFormat="1" ht="32.1" customHeight="1" x14ac:dyDescent="0.25">
      <c r="B2" s="11" t="s">
        <v>1</v>
      </c>
      <c r="C2" s="68"/>
      <c r="D2" s="68"/>
      <c r="E2" s="68"/>
      <c r="F2" s="68"/>
      <c r="G2" s="11" t="s">
        <v>2</v>
      </c>
      <c r="H2" s="38">
        <f>SUM(H5:H23)</f>
        <v>0</v>
      </c>
      <c r="I2" s="11" t="s">
        <v>3</v>
      </c>
      <c r="J2" s="12">
        <f ca="1">TODAY()</f>
        <v>43989</v>
      </c>
      <c r="K2" s="11" t="s">
        <v>4</v>
      </c>
      <c r="L2" s="66"/>
      <c r="M2" s="66"/>
      <c r="N2" s="66"/>
      <c r="O2" s="66"/>
      <c r="P2" s="66"/>
      <c r="Q2" s="66"/>
      <c r="R2" s="66"/>
      <c r="S2" s="66"/>
      <c r="T2" s="66"/>
      <c r="U2" s="6"/>
    </row>
    <row r="3" spans="2:2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21" ht="29.1" customHeight="1" x14ac:dyDescent="0.25">
      <c r="B4" s="16" t="s">
        <v>27</v>
      </c>
      <c r="C4" s="16" t="s">
        <v>6</v>
      </c>
      <c r="D4" s="16" t="s">
        <v>26</v>
      </c>
      <c r="E4" s="16" t="s">
        <v>28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</row>
    <row r="5" spans="2:21" ht="20.100000000000001" customHeight="1" x14ac:dyDescent="0.25">
      <c r="B5" s="39"/>
      <c r="C5" s="40"/>
      <c r="D5" s="40"/>
      <c r="E5" s="41"/>
      <c r="F5" s="42"/>
      <c r="G5" s="43"/>
      <c r="H5" s="38">
        <f>F5-SUM(I5:T5)</f>
        <v>0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2:21" ht="20.100000000000001" customHeight="1" x14ac:dyDescent="0.25">
      <c r="B6" s="45"/>
      <c r="C6" s="46"/>
      <c r="D6" s="46"/>
      <c r="E6" s="47"/>
      <c r="F6" s="48"/>
      <c r="G6" s="49"/>
      <c r="H6" s="50">
        <f>F6-SUM(I6:T6)</f>
        <v>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2:21" ht="20.100000000000001" customHeight="1" x14ac:dyDescent="0.25">
      <c r="B7" s="39"/>
      <c r="C7" s="40"/>
      <c r="D7" s="40"/>
      <c r="E7" s="41"/>
      <c r="F7" s="42"/>
      <c r="G7" s="43"/>
      <c r="H7" s="38">
        <f>F7-SUM(I7:T7)</f>
        <v>0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2:21" ht="20.100000000000001" customHeight="1" x14ac:dyDescent="0.25">
      <c r="B8" s="45"/>
      <c r="C8" s="46"/>
      <c r="D8" s="46"/>
      <c r="E8" s="47"/>
      <c r="F8" s="48"/>
      <c r="G8" s="49"/>
      <c r="H8" s="50">
        <f t="shared" ref="H8:H24" si="0">F8-SUM(I8:T8)</f>
        <v>0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2:21" ht="20.100000000000001" customHeight="1" x14ac:dyDescent="0.25">
      <c r="B9" s="39"/>
      <c r="C9" s="40"/>
      <c r="D9" s="40"/>
      <c r="E9" s="41"/>
      <c r="F9" s="42"/>
      <c r="G9" s="43"/>
      <c r="H9" s="38">
        <f t="shared" si="0"/>
        <v>0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2:21" ht="20.100000000000001" customHeight="1" x14ac:dyDescent="0.25">
      <c r="B10" s="45"/>
      <c r="C10" s="46"/>
      <c r="D10" s="46"/>
      <c r="E10" s="47"/>
      <c r="F10" s="48"/>
      <c r="G10" s="49"/>
      <c r="H10" s="50">
        <f t="shared" si="0"/>
        <v>0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2:21" ht="20.100000000000001" customHeight="1" x14ac:dyDescent="0.25">
      <c r="B11" s="39"/>
      <c r="C11" s="40"/>
      <c r="D11" s="40"/>
      <c r="E11" s="41"/>
      <c r="F11" s="42"/>
      <c r="G11" s="43"/>
      <c r="H11" s="38">
        <f t="shared" si="0"/>
        <v>0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2:21" ht="20.100000000000001" customHeight="1" x14ac:dyDescent="0.25">
      <c r="B12" s="45"/>
      <c r="C12" s="46"/>
      <c r="D12" s="46"/>
      <c r="E12" s="47"/>
      <c r="F12" s="48"/>
      <c r="G12" s="49"/>
      <c r="H12" s="50">
        <f t="shared" si="0"/>
        <v>0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2:21" ht="20.100000000000001" customHeight="1" x14ac:dyDescent="0.25">
      <c r="B13" s="39"/>
      <c r="C13" s="40"/>
      <c r="D13" s="40"/>
      <c r="E13" s="41"/>
      <c r="F13" s="42"/>
      <c r="G13" s="43"/>
      <c r="H13" s="38">
        <f t="shared" si="0"/>
        <v>0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2:21" ht="20.100000000000001" customHeight="1" x14ac:dyDescent="0.25">
      <c r="B14" s="45"/>
      <c r="C14" s="46"/>
      <c r="D14" s="46"/>
      <c r="E14" s="47"/>
      <c r="F14" s="48"/>
      <c r="G14" s="49"/>
      <c r="H14" s="50">
        <f t="shared" si="0"/>
        <v>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2:21" ht="20.100000000000001" customHeight="1" x14ac:dyDescent="0.25">
      <c r="B15" s="39"/>
      <c r="C15" s="40"/>
      <c r="D15" s="40"/>
      <c r="E15" s="41"/>
      <c r="F15" s="42"/>
      <c r="G15" s="43"/>
      <c r="H15" s="38">
        <f t="shared" si="0"/>
        <v>0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2:21" ht="20.100000000000001" customHeight="1" x14ac:dyDescent="0.25">
      <c r="B16" s="45"/>
      <c r="C16" s="46"/>
      <c r="D16" s="46"/>
      <c r="E16" s="47"/>
      <c r="F16" s="48"/>
      <c r="G16" s="49"/>
      <c r="H16" s="50">
        <f t="shared" si="0"/>
        <v>0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2:20" ht="20.100000000000001" customHeight="1" x14ac:dyDescent="0.25">
      <c r="B17" s="39"/>
      <c r="C17" s="40"/>
      <c r="D17" s="40"/>
      <c r="E17" s="41"/>
      <c r="F17" s="42"/>
      <c r="G17" s="43"/>
      <c r="H17" s="38">
        <f t="shared" si="0"/>
        <v>0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2:20" ht="20.100000000000001" customHeight="1" x14ac:dyDescent="0.25">
      <c r="B18" s="45"/>
      <c r="C18" s="46"/>
      <c r="D18" s="46"/>
      <c r="E18" s="47"/>
      <c r="F18" s="48"/>
      <c r="G18" s="49"/>
      <c r="H18" s="50">
        <f t="shared" si="0"/>
        <v>0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20.100000000000001" customHeight="1" x14ac:dyDescent="0.25">
      <c r="B19" s="39"/>
      <c r="C19" s="40"/>
      <c r="D19" s="40"/>
      <c r="E19" s="41"/>
      <c r="F19" s="42"/>
      <c r="G19" s="43"/>
      <c r="H19" s="38">
        <f t="shared" si="0"/>
        <v>0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2:20" ht="20.100000000000001" customHeight="1" x14ac:dyDescent="0.25">
      <c r="B20" s="45"/>
      <c r="C20" s="46"/>
      <c r="D20" s="46"/>
      <c r="E20" s="47"/>
      <c r="F20" s="48"/>
      <c r="G20" s="49"/>
      <c r="H20" s="50">
        <f t="shared" si="0"/>
        <v>0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20.100000000000001" customHeight="1" x14ac:dyDescent="0.25">
      <c r="B21" s="39"/>
      <c r="C21" s="40"/>
      <c r="D21" s="40"/>
      <c r="E21" s="41"/>
      <c r="F21" s="42"/>
      <c r="G21" s="43"/>
      <c r="H21" s="38">
        <f t="shared" si="0"/>
        <v>0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2:20" ht="20.100000000000001" customHeight="1" x14ac:dyDescent="0.25">
      <c r="B22" s="45"/>
      <c r="C22" s="46"/>
      <c r="D22" s="46"/>
      <c r="E22" s="47"/>
      <c r="F22" s="48"/>
      <c r="G22" s="49"/>
      <c r="H22" s="50">
        <f t="shared" si="0"/>
        <v>0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0.100000000000001" customHeight="1" x14ac:dyDescent="0.25">
      <c r="B23" s="39"/>
      <c r="C23" s="40"/>
      <c r="D23" s="40"/>
      <c r="E23" s="41"/>
      <c r="F23" s="42"/>
      <c r="G23" s="43"/>
      <c r="H23" s="38">
        <f t="shared" si="0"/>
        <v>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2:20" ht="20.100000000000001" customHeight="1" x14ac:dyDescent="0.25">
      <c r="B24" s="45"/>
      <c r="C24" s="46"/>
      <c r="D24" s="46"/>
      <c r="E24" s="47"/>
      <c r="F24" s="48"/>
      <c r="G24" s="49"/>
      <c r="H24" s="50">
        <f t="shared" si="0"/>
        <v>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2:20" x14ac:dyDescent="0.25">
      <c r="E25"/>
    </row>
    <row r="26" spans="2:20" x14ac:dyDescent="0.25">
      <c r="E26" s="3"/>
    </row>
    <row r="27" spans="2:20" x14ac:dyDescent="0.25">
      <c r="E27"/>
    </row>
    <row r="28" spans="2:20" x14ac:dyDescent="0.25">
      <c r="E28" s="3"/>
    </row>
    <row r="29" spans="2:20" x14ac:dyDescent="0.25">
      <c r="E29" s="3"/>
    </row>
    <row r="30" spans="2:20" x14ac:dyDescent="0.25"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0" x14ac:dyDescent="0.25">
      <c r="E31" s="3"/>
    </row>
    <row r="32" spans="2:20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</sheetData>
  <mergeCells count="3">
    <mergeCell ref="L2:T2"/>
    <mergeCell ref="C30:L30"/>
    <mergeCell ref="C2:F2"/>
  </mergeCells>
  <phoneticPr fontId="5" type="noConversion"/>
  <pageMargins left="0.25" right="0.25" top="0.25" bottom="0.25" header="0" footer="0"/>
  <pageSetup paperSize="3" scale="68" fitToHeight="0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Accounts Receivable Aging</vt:lpstr>
      <vt:lpstr>Accounts Payable Ledger</vt:lpstr>
      <vt:lpstr>'Accounts Payable Ledger'!Print_Area</vt:lpstr>
      <vt:lpstr>'Accounts Receivable Aging'!Print_Area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cp:lastPrinted>2016-01-05T19:46:50Z</cp:lastPrinted>
  <dcterms:created xsi:type="dcterms:W3CDTF">2016-01-05T17:01:40Z</dcterms:created>
  <dcterms:modified xsi:type="dcterms:W3CDTF">2020-06-07T15:13:35Z</dcterms:modified>
</cp:coreProperties>
</file>