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Balance Sheets\Files\"/>
    </mc:Choice>
  </mc:AlternateContent>
  <xr:revisionPtr revIDLastSave="0" documentId="13_ncr:1_{E31A8733-64F5-4ACB-8BD8-4997394CFA63}" xr6:coauthVersionLast="47" xr6:coauthVersionMax="47" xr10:uidLastSave="{00000000-0000-0000-0000-000000000000}"/>
  <bookViews>
    <workbookView xWindow="-120" yWindow="-120" windowWidth="20730" windowHeight="11040" xr2:uid="{F435E475-928A-4017-9406-35A2EFE8BB27}"/>
  </bookViews>
  <sheets>
    <sheet name="Summary" sheetId="1" r:id="rId1"/>
    <sheet name="Asset" sheetId="2" r:id="rId2"/>
    <sheet name="Liability" sheetId="3" r:id="rId3"/>
    <sheet name="Categories" sheetId="4" r:id="rId4"/>
  </sheets>
  <externalReferences>
    <externalReference r:id="rId5"/>
  </externalReferences>
  <definedNames>
    <definedName name="FY_YEAR">[1]Summary!$C$2</definedName>
    <definedName name="FY_YEAR_2">[1]Summary!$D$2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3" l="1"/>
  <c r="D13" i="1" s="1"/>
  <c r="D13" i="3"/>
  <c r="C13" i="1" s="1"/>
  <c r="D15" i="2"/>
  <c r="E15" i="2"/>
  <c r="D3" i="1"/>
  <c r="C3" i="1"/>
  <c r="C14" i="1" l="1"/>
  <c r="D14" i="1"/>
</calcChain>
</file>

<file path=xl/sharedStrings.xml><?xml version="1.0" encoding="utf-8"?>
<sst xmlns="http://schemas.openxmlformats.org/spreadsheetml/2006/main" count="73" uniqueCount="39">
  <si>
    <t>Asset Type</t>
  </si>
  <si>
    <t>Prior Year</t>
  </si>
  <si>
    <t>Current Year</t>
  </si>
  <si>
    <t>Current Assets</t>
  </si>
  <si>
    <t>Fixed Assets</t>
  </si>
  <si>
    <t>Other Assets</t>
  </si>
  <si>
    <t>Current Liabilities</t>
  </si>
  <si>
    <t>Long-term Liabilities</t>
  </si>
  <si>
    <t>Owner Equity</t>
  </si>
  <si>
    <t>Total Assets</t>
  </si>
  <si>
    <t>Total Liabilities &amp; Stockholder Equity</t>
  </si>
  <si>
    <t>Balance</t>
  </si>
  <si>
    <t>Description</t>
  </si>
  <si>
    <t>Cash</t>
  </si>
  <si>
    <t>Investments</t>
  </si>
  <si>
    <t>Inventories</t>
  </si>
  <si>
    <t>Accounts receivable</t>
  </si>
  <si>
    <t>Pre-paid expenses</t>
  </si>
  <si>
    <t>Property and equipment</t>
  </si>
  <si>
    <t>Leasehold improvements</t>
  </si>
  <si>
    <t>Equity and other investments</t>
  </si>
  <si>
    <t>Less accumulated depreciation (Negative Value)</t>
  </si>
  <si>
    <t>Charity</t>
  </si>
  <si>
    <t>Liability Type</t>
  </si>
  <si>
    <t>Accounts payable</t>
  </si>
  <si>
    <t>Accrued wages</t>
  </si>
  <si>
    <t>Accrued compensation</t>
  </si>
  <si>
    <t>Income taxes payable</t>
  </si>
  <si>
    <t>Unearned revenue</t>
  </si>
  <si>
    <t>Mortgage payable</t>
  </si>
  <si>
    <t>Investment capital</t>
  </si>
  <si>
    <t>Accumulated retained earnings</t>
  </si>
  <si>
    <t>Categories</t>
  </si>
  <si>
    <t>BALANCE SHEET</t>
  </si>
  <si>
    <t>ASSETS</t>
  </si>
  <si>
    <t>LIABILITIES</t>
  </si>
  <si>
    <t>CATEGORIES</t>
  </si>
  <si>
    <t>FY-2021</t>
  </si>
  <si>
    <t>FY-2022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</si>
</sst>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1"/>
      <color theme="1"/>
      <name val="Century Gothic"/>
      <family val="2"/>
    </font>
    <font>
      <b/>
      <sz val="10"/>
      <color rgb="FF54BAB9"/>
      <name val="Century Gothic"/>
      <family val="2"/>
    </font>
    <font>
      <b/>
      <sz val="10"/>
      <color theme="1"/>
      <name val="Century Gothic"/>
      <family val="2"/>
    </font>
    <font>
      <b/>
      <u/>
      <sz val="28"/>
      <color rgb="FF54BAB9"/>
      <name val="Century Gothic"/>
      <family val="2"/>
    </font>
    <font>
      <b/>
      <u/>
      <sz val="24"/>
      <color rgb="FF54BAB9"/>
      <name val="Century Gothic"/>
      <family val="2"/>
    </font>
    <font>
      <b/>
      <u/>
      <sz val="22"/>
      <color rgb="FF54BAB9"/>
      <name val="Century Gothic"/>
      <family val="2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54BAB9"/>
        <bgColor indexed="64"/>
      </patternFill>
    </fill>
    <fill>
      <patternFill patternType="solid">
        <fgColor rgb="FFF7ECDE"/>
        <bgColor indexed="64"/>
      </patternFill>
    </fill>
    <fill>
      <patternFill patternType="solid">
        <fgColor rgb="FFE1CCA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54BAB9"/>
      </bottom>
      <diagonal/>
    </border>
    <border>
      <left/>
      <right/>
      <top style="thin">
        <color rgb="FF54BAB9"/>
      </top>
      <bottom style="thin">
        <color rgb="FF54BAB9"/>
      </bottom>
      <diagonal/>
    </border>
    <border>
      <left style="thin">
        <color rgb="FF54BAB9"/>
      </left>
      <right/>
      <top style="thin">
        <color rgb="FF54BAB9"/>
      </top>
      <bottom style="thin">
        <color rgb="FF54BAB9"/>
      </bottom>
      <diagonal/>
    </border>
    <border>
      <left/>
      <right style="thin">
        <color rgb="FF54BAB9"/>
      </right>
      <top style="thin">
        <color rgb="FF54BAB9"/>
      </top>
      <bottom style="thin">
        <color rgb="FF54BAB9"/>
      </bottom>
      <diagonal/>
    </border>
    <border>
      <left/>
      <right/>
      <top/>
      <bottom style="thin">
        <color rgb="FFFBF8F1"/>
      </bottom>
      <diagonal/>
    </border>
    <border>
      <left/>
      <right/>
      <top style="thin">
        <color rgb="FFFBF8F1"/>
      </top>
      <bottom style="thin">
        <color rgb="FFFBF8F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</cellStyleXfs>
  <cellXfs count="49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3" applyFont="1" applyBorder="1" applyAlignment="1">
      <alignment horizontal="right" vertical="center" indent="1"/>
    </xf>
    <xf numFmtId="0" fontId="6" fillId="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44" fontId="7" fillId="0" borderId="0" xfId="1" applyFont="1" applyFill="1" applyBorder="1" applyAlignment="1" applyProtection="1">
      <alignment horizontal="right" vertical="center" indent="1"/>
    </xf>
    <xf numFmtId="44" fontId="6" fillId="0" borderId="3" xfId="1" applyFont="1" applyFill="1" applyBorder="1" applyAlignment="1">
      <alignment horizontal="right" vertical="center" indent="1"/>
    </xf>
    <xf numFmtId="44" fontId="6" fillId="0" borderId="4" xfId="1" applyFont="1" applyFill="1" applyBorder="1" applyAlignment="1">
      <alignment horizontal="right" vertical="center" indent="1"/>
    </xf>
    <xf numFmtId="44" fontId="11" fillId="0" borderId="4" xfId="1" applyFont="1" applyFill="1" applyBorder="1" applyAlignment="1">
      <alignment horizontal="right" vertical="center" indent="1"/>
    </xf>
    <xf numFmtId="0" fontId="6" fillId="0" borderId="0" xfId="0" applyFont="1" applyAlignment="1">
      <alignment horizontal="left" vertical="center" indent="1"/>
    </xf>
    <xf numFmtId="0" fontId="12" fillId="0" borderId="0" xfId="2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2" borderId="5" xfId="0" applyFont="1" applyFill="1" applyBorder="1" applyAlignment="1">
      <alignment horizontal="right" vertical="center" indent="1"/>
    </xf>
    <xf numFmtId="0" fontId="11" fillId="2" borderId="7" xfId="4" applyFont="1" applyFill="1" applyBorder="1" applyAlignment="1">
      <alignment horizontal="right" vertical="center" indent="1"/>
    </xf>
    <xf numFmtId="0" fontId="11" fillId="2" borderId="8" xfId="4" applyFont="1" applyFill="1" applyBorder="1" applyAlignment="1">
      <alignment horizontal="right" vertical="center" wrapText="1" indent="1"/>
    </xf>
    <xf numFmtId="0" fontId="11" fillId="2" borderId="8" xfId="5" applyFont="1" applyFill="1" applyBorder="1" applyAlignment="1">
      <alignment horizontal="right" vertical="center" indent="1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wrapText="1" indent="1"/>
    </xf>
    <xf numFmtId="0" fontId="15" fillId="2" borderId="5" xfId="0" applyFont="1" applyFill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 indent="1"/>
    </xf>
    <xf numFmtId="0" fontId="11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 vertical="center"/>
    </xf>
  </cellXfs>
  <cellStyles count="6">
    <cellStyle name="Currency" xfId="1" builtinId="4"/>
    <cellStyle name="Heading 2" xfId="3" builtinId="17"/>
    <cellStyle name="Heading 4" xfId="4" builtinId="19"/>
    <cellStyle name="Normal" xfId="0" builtinId="0"/>
    <cellStyle name="Title" xfId="2" builtinId="15"/>
    <cellStyle name="Total" xfId="5" builtinId="25"/>
  </cellStyles>
  <dxfs count="55"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1CCA9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rgb="FFE1CCA9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1CCA9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1CCA9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rgb="FF54BAB9"/>
        </patternFill>
      </fill>
      <alignment horizontal="right" vertical="center" textRotation="0" wrapText="1" relativeIndent="1" justifyLastLine="0" shrinkToFit="0" readingOrder="0"/>
    </dxf>
    <dxf>
      <border>
        <top style="thin">
          <color rgb="FF54BAB9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54BAB9"/>
        </patternFill>
      </fill>
      <alignment horizontal="righ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top style="thin">
          <color rgb="FF54BAB9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4" defaultTableStyle="TableStyleMedium2" defaultPivotStyle="PivotStyleLight16">
    <tableStyle name="Balance Sheet" pivot="0" count="4" xr9:uid="{6C40BDE9-8FAF-4594-962C-D02C4F3B31DA}">
      <tableStyleElement type="wholeTable" dxfId="54"/>
      <tableStyleElement type="headerRow" dxfId="53"/>
      <tableStyleElement type="totalRow" dxfId="52"/>
      <tableStyleElement type="firstColumnStripe" dxfId="51"/>
    </tableStyle>
    <tableStyle name="Balance Sheet 2" pivot="0" count="4" xr9:uid="{6B495CB0-2F72-4F83-91BF-E79C5CF97F4E}">
      <tableStyleElement type="wholeTable" dxfId="50"/>
      <tableStyleElement type="headerRow" dxfId="49"/>
      <tableStyleElement type="totalRow" dxfId="48"/>
      <tableStyleElement type="firstColumnStripe" dxfId="47"/>
    </tableStyle>
    <tableStyle name="Balance Sheet 3" pivot="0" count="4" xr9:uid="{57360C0B-873B-4310-8FFA-43576A918C2C}">
      <tableStyleElement type="wholeTable" dxfId="46"/>
      <tableStyleElement type="headerRow" dxfId="45"/>
      <tableStyleElement type="totalRow" dxfId="44"/>
      <tableStyleElement type="firstColumnStripe" dxfId="43"/>
    </tableStyle>
    <tableStyle name="Balance Sheet 4" pivot="0" count="4" xr9:uid="{CF58A5B7-88BE-4C7E-B66D-385BE55011F2}">
      <tableStyleElement type="wholeTable" dxfId="42"/>
      <tableStyleElement type="headerRow" dxfId="41"/>
      <tableStyleElement type="totalRow" dxfId="40"/>
      <tableStyleElement type="firstColumnStripe" dxfId="39"/>
    </tableStyle>
  </tableStyles>
  <colors>
    <mruColors>
      <color rgb="FFF7ECDE"/>
      <color rgb="FFE1CCA9"/>
      <color rgb="FFE9DAC1"/>
      <color rgb="FF54BAB9"/>
      <color rgb="FFFBF8F1"/>
      <color rgb="FF790252"/>
      <color rgb="FFAF0171"/>
      <color rgb="FF4C0033"/>
      <color rgb="FFE80F88"/>
      <color rgb="FFE6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03934533_win32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ets"/>
      <sheetName val="Liabilities"/>
      <sheetName val="Categories"/>
      <sheetName val="tf03934533_win322"/>
    </sheetNames>
    <sheetDataSet>
      <sheetData sheetId="0">
        <row r="2">
          <cell r="C2" t="str">
            <v>FY-2021</v>
          </cell>
          <cell r="D2" t="str">
            <v>FY-2022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0E199-7BFC-4182-95D7-4A12CA66FC75}" name="Dashboard" displayName="Dashboard" ref="B4:D10" headerRowDxfId="3" dataDxfId="32" totalsRowDxfId="31">
  <autoFilter ref="B4:D10" xr:uid="{3030E199-7BFC-4182-95D7-4A12CA66FC75}"/>
  <tableColumns count="3">
    <tableColumn id="1" xr3:uid="{356DA120-8979-489B-8063-3A3AF3CE2A66}" name="Asset Type" totalsRowLabel="Total" dataDxfId="22"/>
    <tableColumn id="2" xr3:uid="{10235849-CC91-43D5-A1EF-744938E0C1F6}" name="Prior Year" totalsRowFunction="sum" dataDxfId="23"/>
    <tableColumn id="3" xr3:uid="{5C8D0C43-91B4-4D22-9725-940BD89C80BA}" name="Current Year" totalsRowFunction="sum" dataDxfId="3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197366-4C4F-4213-90EE-C2446A0252A9}" name="Assets" displayName="Assets" ref="B4:E15" totalsRowCount="1" headerRowDxfId="2" dataDxfId="29" totalsRowDxfId="28" totalsRowBorderDxfId="18">
  <autoFilter ref="B4:E14" xr:uid="{EE197366-4C4F-4213-90EE-C2446A0252A9}"/>
  <tableColumns count="4">
    <tableColumn id="5" xr3:uid="{55033CAB-72C1-42E3-870B-3BF7ED03C624}" name="Asset Type" totalsRowLabel="Total Assets" dataDxfId="21" totalsRowDxfId="14"/>
    <tableColumn id="1" xr3:uid="{C6E88D9D-B9C4-469B-8E51-F3E0957B4B9A}" name="Description" dataDxfId="19" totalsRowDxfId="17"/>
    <tableColumn id="3" xr3:uid="{9CB3A073-0C1F-4000-BAE5-B9C69A1A52F0}" name="Prior Year" totalsRowFunction="sum" dataDxfId="20" totalsRowDxfId="16"/>
    <tableColumn id="4" xr3:uid="{214479BF-0035-4110-BFE2-13F8FFE7FBD4}" name="Current Year" totalsRowFunction="sum" dataDxfId="27" totalsRowDxfId="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lect Asset Type and enter corresponding Descriptions and values for comparison years in this table. Total Assets are calculated at end of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9FD178-108E-439B-B172-37A32B121B77}" name="Liabilities" displayName="Liabilities" ref="B4:E13" totalsRowCount="1" headerRowDxfId="1" dataDxfId="26" totalsRowDxfId="25" totalsRowBorderDxfId="10">
  <autoFilter ref="B4:E12" xr:uid="{00000000-0009-0000-0100-000015000000}"/>
  <tableColumns count="4">
    <tableColumn id="5" xr3:uid="{00000000-0010-0000-0200-000005000000}" name="Liability Type" totalsRowLabel="Total Liabilities &amp; Stockholder Equity" dataDxfId="13" totalsRowDxfId="9"/>
    <tableColumn id="1" xr3:uid="{00000000-0010-0000-0200-000001000000}" name="Description" dataDxfId="11" totalsRowDxfId="8"/>
    <tableColumn id="3" xr3:uid="{00000000-0010-0000-0200-000003000000}" name="Prior Year" totalsRowFunction="sum" dataDxfId="12" totalsRowDxfId="7"/>
    <tableColumn id="4" xr3:uid="{00000000-0010-0000-0200-000004000000}" name="Current Year" totalsRowFunction="sum" dataDxfId="24" totalsRowDxfId="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lect Liability Type and enter corresponding Descriptions and values for comparison years in this table. Total Liabilities &amp; Stockholder Equity are calculated at end of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21CACB5-C39C-46FD-8B33-949D29E14354}" name="Categories" displayName="Categories" ref="B4:B10" totalsRowShown="0" headerRowDxfId="0" dataDxfId="4">
  <autoFilter ref="B4:B10" xr:uid="{00000000-0009-0000-0100-000002000000}"/>
  <tableColumns count="1">
    <tableColumn id="1" xr3:uid="{00000000-0010-0000-0300-000001000000}" name="Categories" dataDxfId="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categories for assest and liabiliti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E1C9-7D57-452D-A46E-D241EEA6C8CC}">
  <dimension ref="B2:D14"/>
  <sheetViews>
    <sheetView tabSelected="1" zoomScaleNormal="100" workbookViewId="0">
      <selection activeCell="F2" sqref="F2"/>
    </sheetView>
  </sheetViews>
  <sheetFormatPr defaultRowHeight="13.5" x14ac:dyDescent="0.25"/>
  <cols>
    <col min="1" max="1" width="3.85546875" style="1" customWidth="1"/>
    <col min="2" max="2" width="32.7109375" style="1" customWidth="1"/>
    <col min="3" max="3" width="27.5703125" style="1" customWidth="1"/>
    <col min="4" max="4" width="32.5703125" style="1" customWidth="1"/>
    <col min="5" max="16384" width="9.140625" style="1"/>
  </cols>
  <sheetData>
    <row r="2" spans="2:4" ht="51.75" customHeight="1" x14ac:dyDescent="0.25">
      <c r="B2" s="18" t="s">
        <v>33</v>
      </c>
      <c r="C2" s="18"/>
      <c r="D2" s="18"/>
    </row>
    <row r="3" spans="2:4" ht="24" customHeight="1" x14ac:dyDescent="0.25">
      <c r="B3" s="2"/>
      <c r="C3" s="10" t="str">
        <f ca="1">"FY-"&amp;YEAR(TODAY())-1</f>
        <v>FY-2021</v>
      </c>
      <c r="D3" s="10" t="str">
        <f ca="1">"FY-"&amp;YEAR(TODAY())</f>
        <v>FY-2022</v>
      </c>
    </row>
    <row r="4" spans="2:4" ht="24" customHeight="1" x14ac:dyDescent="0.25">
      <c r="B4" s="48" t="s">
        <v>0</v>
      </c>
      <c r="C4" s="48" t="s">
        <v>1</v>
      </c>
      <c r="D4" s="48" t="s">
        <v>2</v>
      </c>
    </row>
    <row r="5" spans="2:4" ht="24" customHeight="1" x14ac:dyDescent="0.25">
      <c r="B5" s="17" t="s">
        <v>3</v>
      </c>
      <c r="C5" s="4" t="e">
        <v>#REF!</v>
      </c>
      <c r="D5" s="4" t="e">
        <v>#REF!</v>
      </c>
    </row>
    <row r="6" spans="2:4" ht="24" customHeight="1" x14ac:dyDescent="0.25">
      <c r="B6" s="40" t="s">
        <v>4</v>
      </c>
      <c r="C6" s="11" t="e">
        <v>#REF!</v>
      </c>
      <c r="D6" s="11" t="e">
        <v>#REF!</v>
      </c>
    </row>
    <row r="7" spans="2:4" ht="24" customHeight="1" x14ac:dyDescent="0.25">
      <c r="B7" s="17" t="s">
        <v>5</v>
      </c>
      <c r="C7" s="4" t="e">
        <v>#REF!</v>
      </c>
      <c r="D7" s="4" t="e">
        <v>#REF!</v>
      </c>
    </row>
    <row r="8" spans="2:4" ht="24" customHeight="1" x14ac:dyDescent="0.25">
      <c r="B8" s="40" t="s">
        <v>6</v>
      </c>
      <c r="C8" s="11" t="e">
        <v>#REF!</v>
      </c>
      <c r="D8" s="11" t="e">
        <v>#REF!</v>
      </c>
    </row>
    <row r="9" spans="2:4" ht="24" customHeight="1" x14ac:dyDescent="0.25">
      <c r="B9" s="17" t="s">
        <v>7</v>
      </c>
      <c r="C9" s="4" t="e">
        <v>#REF!</v>
      </c>
      <c r="D9" s="4" t="e">
        <v>#REF!</v>
      </c>
    </row>
    <row r="10" spans="2:4" ht="24" customHeight="1" x14ac:dyDescent="0.25">
      <c r="B10" s="40" t="s">
        <v>8</v>
      </c>
      <c r="C10" s="11" t="e">
        <v>#REF!</v>
      </c>
      <c r="D10" s="11" t="e">
        <v>#REF!</v>
      </c>
    </row>
    <row r="11" spans="2:4" s="3" customFormat="1" ht="13.5" customHeight="1" x14ac:dyDescent="0.25">
      <c r="B11" s="12"/>
      <c r="C11" s="13"/>
      <c r="D11" s="13"/>
    </row>
    <row r="12" spans="2:4" ht="24" customHeight="1" x14ac:dyDescent="0.25">
      <c r="B12" s="28" t="s">
        <v>9</v>
      </c>
      <c r="C12" s="14" t="e">
        <v>#REF!</v>
      </c>
      <c r="D12" s="14" t="e">
        <v>#REF!</v>
      </c>
    </row>
    <row r="13" spans="2:4" ht="33.75" customHeight="1" x14ac:dyDescent="0.25">
      <c r="B13" s="29" t="s">
        <v>10</v>
      </c>
      <c r="C13" s="15">
        <f>Liabilities[[#Totals],[Prior Year]]</f>
        <v>500</v>
      </c>
      <c r="D13" s="15">
        <f>Liabilities[[#Totals],[Current Year]]</f>
        <v>700</v>
      </c>
    </row>
    <row r="14" spans="2:4" ht="24" customHeight="1" x14ac:dyDescent="0.25">
      <c r="B14" s="30" t="s">
        <v>11</v>
      </c>
      <c r="C14" s="16" t="e">
        <f>C12-C13</f>
        <v>#REF!</v>
      </c>
      <c r="D14" s="16" t="e">
        <f>D12-D13</f>
        <v>#REF!</v>
      </c>
    </row>
  </sheetData>
  <mergeCells count="1">
    <mergeCell ref="B2:D2"/>
  </mergeCells>
  <conditionalFormatting sqref="C13">
    <cfRule type="expression" dxfId="38" priority="1">
      <formula>$D$13&gt;$D$12</formula>
    </cfRule>
    <cfRule type="expression" dxfId="37" priority="2">
      <formula>$D$13&lt;$D$12</formula>
    </cfRule>
    <cfRule type="expression" dxfId="36" priority="3">
      <formula>$D$13=$D$12</formula>
    </cfRule>
  </conditionalFormatting>
  <conditionalFormatting sqref="D13">
    <cfRule type="expression" dxfId="35" priority="5">
      <formula>$E$13&gt;$E$12</formula>
    </cfRule>
    <cfRule type="expression" dxfId="34" priority="6">
      <formula>$E$13&lt;$E$12</formula>
    </cfRule>
    <cfRule type="expression" dxfId="33" priority="7">
      <formula>$E$13=$E$12</formula>
    </cfRule>
  </conditionalFormatting>
  <dataValidations count="11">
    <dataValidation allowBlank="1" showInputMessage="1" showErrorMessage="1" prompt="Values for the above year from the Assets and Liabilities worksheets are automatically updated in this column under this heading" sqref="D4" xr:uid="{14439C7F-01F8-46C1-A84C-876C898E7FAC}"/>
    <dataValidation allowBlank="1" showInputMessage="1" showErrorMessage="1" prompt=" Values for the above year from the Assets and Liabilities worksheets are automatically updated in this column under this heading" sqref="C4" xr:uid="{86ADCD80-011B-471E-A304-AA3CD13398D6}"/>
    <dataValidation allowBlank="1" showInputMessage="1" showErrorMessage="1" prompt="Enter comparison years in cells C2 and D2 at right" sqref="B3" xr:uid="{06C9865C-0824-4FF6-8B3B-15D8BBAE4878}"/>
    <dataValidation allowBlank="1" showInputMessage="1" showErrorMessage="1" prompt="Enter comparison year 1 in this cell" sqref="C3" xr:uid="{157CAEC2-9228-4E8E-8F43-5D4577905488}"/>
    <dataValidation allowBlank="1" showInputMessage="1" showErrorMessage="1" prompt="Select Asset Type in this column. Year comparison values will automatically update. Press ALT+DOWN ARROW to open the drop-down list, then ENTER to make selection" sqref="B4" xr:uid="{2D1BE370-16DD-4B29-A9ED-E3065F4A9851}"/>
    <dataValidation type="list" errorStyle="warning" allowBlank="1" showInputMessage="1" showErrorMessage="1" error="Select entry from the list. Select CANCEL, then press ALT+DOWN ARROW to open the drop-down list, then ENTER to make selection" sqref="B5:B11" xr:uid="{87F8CD0A-AB46-4AD3-A719-76ECFFB6370F}">
      <formula1>INDIRECT("Categories[Categories]")</formula1>
    </dataValidation>
    <dataValidation allowBlank="1" showInputMessage="1" showErrorMessage="1" prompt="Enter comparison year 2 in this cell" sqref="D3" xr:uid="{F14088B6-2F57-45D7-B8E3-7CB8FA164407}"/>
    <dataValidation allowBlank="1" showInputMessage="1" showErrorMessage="1" prompt="Title of this worksheet is in this cell" sqref="B2" xr:uid="{83BA8A4A-7AA7-4607-8745-8ABE7AC0CC06}"/>
    <dataValidation allowBlank="1" showInputMessage="1" showErrorMessage="1" prompt="Balance is automatically calculated in cells at right" sqref="B14" xr:uid="{E8FABFBD-A0DA-4DB7-95AD-692C78A7FA7A}"/>
    <dataValidation allowBlank="1" showInputMessage="1" showErrorMessage="1" prompt="Total Liabilities &amp; Stockholder Equity are automatically calculated in cells at right. Flag turns green to indicate zero or positive balance, and red to indicate negative balance" sqref="B13" xr:uid="{0069B47C-460F-4E54-AD8D-A0379A46FD4D}"/>
    <dataValidation allowBlank="1" showInputMessage="1" showErrorMessage="1" prompt="Total Assets are automatically calculated in cells at right" sqref="B12" xr:uid="{9F139C0D-78D5-431B-85B8-5F67805CA8C0}"/>
  </dataValidations>
  <pageMargins left="0.7" right="0.7" top="0.75" bottom="0.75" header="0.3" footer="0.3"/>
  <pageSetup scale="9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3378774-F26B-4FD1-9853-C284C3F2DFFA}">
            <x14:iconSet iconSet="3Flags" custom="1">
              <x14:cfvo type="percent">
                <xm:f>0</xm:f>
              </x14:cfvo>
              <x14:cfvo type="num">
                <xm:f>$D$12</xm:f>
              </x14:cfvo>
              <x14:cfvo type="num" gte="0">
                <xm:f>$D$12</xm:f>
              </x14:cfvo>
              <x14:cfIcon iconSet="3Flags" iconId="0"/>
              <x14:cfIcon iconSet="3Flags" iconId="2"/>
              <x14:cfIcon iconSet="3Flags" iconId="0"/>
            </x14:iconSet>
          </x14:cfRule>
          <xm:sqref>C13</xm:sqref>
        </x14:conditionalFormatting>
        <x14:conditionalFormatting xmlns:xm="http://schemas.microsoft.com/office/excel/2006/main">
          <x14:cfRule type="iconSet" priority="8" id="{3DB43000-2740-4FE2-820D-90F16745B1C0}">
            <x14:iconSet iconSet="3Flags" custom="1">
              <x14:cfvo type="percent">
                <xm:f>0</xm:f>
              </x14:cfvo>
              <x14:cfvo type="num">
                <xm:f>$E$12</xm:f>
              </x14:cfvo>
              <x14:cfvo type="num" gte="0">
                <xm:f>$E$12</xm:f>
              </x14:cfvo>
              <x14:cfIcon iconSet="3Flags" iconId="0"/>
              <x14:cfIcon iconSet="3Flags" iconId="2"/>
              <x14:cfIcon iconSet="3Flags" iconId="0"/>
            </x14:iconSet>
          </x14:cfRule>
          <xm:sqref>D13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9E36D-2CF7-48BE-9160-1D6EEC77E364}">
  <dimension ref="B2:E15"/>
  <sheetViews>
    <sheetView zoomScaleNormal="100" workbookViewId="0">
      <selection activeCell="B6" sqref="B6"/>
    </sheetView>
  </sheetViews>
  <sheetFormatPr defaultRowHeight="13.5" x14ac:dyDescent="0.25"/>
  <cols>
    <col min="1" max="1" width="3.7109375" style="5" customWidth="1"/>
    <col min="2" max="2" width="25.28515625" style="5" customWidth="1"/>
    <col min="3" max="3" width="32.5703125" style="5" customWidth="1"/>
    <col min="4" max="5" width="21" style="5" customWidth="1"/>
    <col min="6" max="16384" width="9.140625" style="5"/>
  </cols>
  <sheetData>
    <row r="2" spans="2:5" s="6" customFormat="1" ht="43.5" customHeight="1" x14ac:dyDescent="0.25">
      <c r="B2" s="19" t="s">
        <v>34</v>
      </c>
      <c r="C2" s="19"/>
      <c r="D2" s="19"/>
      <c r="E2" s="19"/>
    </row>
    <row r="3" spans="2:5" ht="24" customHeight="1" x14ac:dyDescent="0.25">
      <c r="D3" s="32" t="s">
        <v>37</v>
      </c>
      <c r="E3" s="32" t="s">
        <v>38</v>
      </c>
    </row>
    <row r="4" spans="2:5" ht="24" customHeight="1" x14ac:dyDescent="0.25">
      <c r="B4" s="41" t="s">
        <v>0</v>
      </c>
      <c r="C4" s="41" t="s">
        <v>12</v>
      </c>
      <c r="D4" s="41" t="s">
        <v>1</v>
      </c>
      <c r="E4" s="41" t="s">
        <v>2</v>
      </c>
    </row>
    <row r="5" spans="2:5" ht="24" customHeight="1" x14ac:dyDescent="0.25">
      <c r="B5" s="17" t="s">
        <v>3</v>
      </c>
      <c r="C5" s="17" t="s">
        <v>13</v>
      </c>
      <c r="D5" s="21">
        <v>600</v>
      </c>
      <c r="E5" s="21">
        <v>600</v>
      </c>
    </row>
    <row r="6" spans="2:5" ht="24" customHeight="1" x14ac:dyDescent="0.25">
      <c r="B6" s="40" t="s">
        <v>3</v>
      </c>
      <c r="C6" s="40" t="s">
        <v>14</v>
      </c>
      <c r="D6" s="46"/>
      <c r="E6" s="46"/>
    </row>
    <row r="7" spans="2:5" ht="24" customHeight="1" x14ac:dyDescent="0.25">
      <c r="B7" s="17" t="s">
        <v>3</v>
      </c>
      <c r="C7" s="17" t="s">
        <v>15</v>
      </c>
      <c r="D7" s="21"/>
      <c r="E7" s="21"/>
    </row>
    <row r="8" spans="2:5" ht="24" customHeight="1" x14ac:dyDescent="0.25">
      <c r="B8" s="40" t="s">
        <v>3</v>
      </c>
      <c r="C8" s="40" t="s">
        <v>16</v>
      </c>
      <c r="D8" s="46"/>
      <c r="E8" s="46"/>
    </row>
    <row r="9" spans="2:5" ht="24" customHeight="1" x14ac:dyDescent="0.25">
      <c r="B9" s="17" t="s">
        <v>3</v>
      </c>
      <c r="C9" s="17" t="s">
        <v>17</v>
      </c>
      <c r="D9" s="21"/>
      <c r="E9" s="21"/>
    </row>
    <row r="10" spans="2:5" ht="24" customHeight="1" x14ac:dyDescent="0.25">
      <c r="B10" s="40" t="s">
        <v>4</v>
      </c>
      <c r="C10" s="40" t="s">
        <v>18</v>
      </c>
      <c r="D10" s="46"/>
      <c r="E10" s="46"/>
    </row>
    <row r="11" spans="2:5" ht="24" customHeight="1" x14ac:dyDescent="0.25">
      <c r="B11" s="22" t="s">
        <v>4</v>
      </c>
      <c r="C11" s="22" t="s">
        <v>19</v>
      </c>
      <c r="D11" s="23"/>
      <c r="E11" s="23"/>
    </row>
    <row r="12" spans="2:5" ht="24" customHeight="1" x14ac:dyDescent="0.25">
      <c r="B12" s="40" t="s">
        <v>4</v>
      </c>
      <c r="C12" s="40" t="s">
        <v>20</v>
      </c>
      <c r="D12" s="46"/>
      <c r="E12" s="46"/>
    </row>
    <row r="13" spans="2:5" ht="30" customHeight="1" x14ac:dyDescent="0.25">
      <c r="B13" s="17" t="s">
        <v>4</v>
      </c>
      <c r="C13" s="20" t="s">
        <v>21</v>
      </c>
      <c r="D13" s="21">
        <v>-100</v>
      </c>
      <c r="E13" s="21">
        <v>-85</v>
      </c>
    </row>
    <row r="14" spans="2:5" ht="24" customHeight="1" x14ac:dyDescent="0.25">
      <c r="B14" s="40" t="s">
        <v>5</v>
      </c>
      <c r="C14" s="40" t="s">
        <v>22</v>
      </c>
      <c r="D14" s="47"/>
      <c r="E14" s="47"/>
    </row>
    <row r="15" spans="2:5" ht="24" customHeight="1" x14ac:dyDescent="0.25">
      <c r="B15" s="27" t="s">
        <v>9</v>
      </c>
      <c r="C15" s="24"/>
      <c r="D15" s="25">
        <f>SUBTOTAL(109,Assets[Prior Year])</f>
        <v>500</v>
      </c>
      <c r="E15" s="26">
        <f>SUBTOTAL(109,Assets[Current Year])</f>
        <v>515</v>
      </c>
    </row>
  </sheetData>
  <mergeCells count="1">
    <mergeCell ref="B2:E2"/>
  </mergeCells>
  <dataValidations count="8">
    <dataValidation allowBlank="1" showInputMessage="1" showErrorMessage="1" prompt="Title of this worksheet is in this cell" sqref="B2" xr:uid="{18994740-640B-465A-82B2-6DEBC84AAAF8}"/>
    <dataValidation allowBlank="1" showInputMessage="1" showErrorMessage="1" prompt="Enter Description in this column under this heading" sqref="C4" xr:uid="{2B730179-866F-40D2-AB60-BEED5CC406D3}"/>
    <dataValidation allowBlank="1" showInputMessage="1" showErrorMessage="1" prompt="Select Asset Type in this column under this heading. Press ALT+DOWN ARROW to open the drop-down list, then ENTER to make selection. Use heading filters to find specific entries" sqref="B4" xr:uid="{1D88442F-C578-435E-B093-6F1184AA95C4}"/>
    <dataValidation allowBlank="1" showInputMessage="1" showErrorMessage="1" prompt="Enter Asset amounts for the above year in this column under this heading" sqref="D4:E4" xr:uid="{1C65A504-0432-4DC1-8535-A2DF93119252}"/>
    <dataValidation type="list" errorStyle="warning" allowBlank="1" showInputMessage="1" showErrorMessage="1" error="Select entry from the list. Select CANCEL, then press ALT+DOWN ARROW to open the drop-down list, then ENTER to make selection" sqref="B5:B14" xr:uid="{344E5D8A-F321-4FDF-9BC6-1BF65D4597EA}">
      <formula1>INDIRECT("Categories[Categories]")</formula1>
    </dataValidation>
    <dataValidation allowBlank="1" showInputMessage="1" showErrorMessage="1" prompt="Comparison years are automatically updated in cells D2 and E2 at right" sqref="B3" xr:uid="{302F7F2A-15E6-4024-B15D-EC2B32225FD4}"/>
    <dataValidation allowBlank="1" showInputMessage="1" showErrorMessage="1" prompt="Comparison year 2 is automatically updated in this cell" sqref="E3" xr:uid="{72368C50-5D71-43B4-8DD9-B453B1C07814}"/>
    <dataValidation allowBlank="1" showInputMessage="1" showErrorMessage="1" prompt="Comparison year 1 is automatically updated in this cell" sqref="D3" xr:uid="{2E33F1DD-5DB8-4A4F-A8F5-5A9B97C73A35}"/>
  </dataValidations>
  <pageMargins left="0.7" right="0.7" top="0.75" bottom="0.75" header="0.3" footer="0.3"/>
  <pageSetup scale="8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5C47-CDE1-4DC8-A72E-5C6D38BE7BCA}">
  <dimension ref="B2:E14"/>
  <sheetViews>
    <sheetView zoomScaleNormal="100" workbookViewId="0">
      <selection activeCell="E12" activeCellId="3" sqref="B6:E6 B8:E8 B10:E10 B12:E12"/>
    </sheetView>
  </sheetViews>
  <sheetFormatPr defaultRowHeight="15" x14ac:dyDescent="0.25"/>
  <cols>
    <col min="1" max="1" width="1.7109375" customWidth="1"/>
    <col min="2" max="2" width="25.85546875" customWidth="1"/>
    <col min="3" max="3" width="27.28515625" customWidth="1"/>
    <col min="4" max="4" width="21.5703125" customWidth="1"/>
    <col min="5" max="5" width="21.42578125" customWidth="1"/>
  </cols>
  <sheetData>
    <row r="2" spans="2:5" ht="39.75" customHeight="1" x14ac:dyDescent="0.25">
      <c r="B2" s="31" t="s">
        <v>35</v>
      </c>
      <c r="C2" s="31"/>
      <c r="D2" s="31"/>
      <c r="E2" s="31"/>
    </row>
    <row r="3" spans="2:5" s="8" customFormat="1" ht="24" customHeight="1" x14ac:dyDescent="0.25">
      <c r="B3" s="7"/>
      <c r="C3" s="7"/>
      <c r="D3" s="33" t="s">
        <v>37</v>
      </c>
      <c r="E3" s="33" t="s">
        <v>38</v>
      </c>
    </row>
    <row r="4" spans="2:5" s="8" customFormat="1" ht="24" customHeight="1" x14ac:dyDescent="0.25">
      <c r="B4" s="42" t="s">
        <v>23</v>
      </c>
      <c r="C4" s="42" t="s">
        <v>12</v>
      </c>
      <c r="D4" s="42" t="s">
        <v>1</v>
      </c>
      <c r="E4" s="42" t="s">
        <v>2</v>
      </c>
    </row>
    <row r="5" spans="2:5" s="8" customFormat="1" ht="24" customHeight="1" x14ac:dyDescent="0.25">
      <c r="B5" s="20" t="s">
        <v>6</v>
      </c>
      <c r="C5" s="20" t="s">
        <v>24</v>
      </c>
      <c r="D5" s="7"/>
      <c r="E5" s="7">
        <v>350</v>
      </c>
    </row>
    <row r="6" spans="2:5" s="8" customFormat="1" ht="24" customHeight="1" x14ac:dyDescent="0.25">
      <c r="B6" s="44" t="s">
        <v>6</v>
      </c>
      <c r="C6" s="44" t="s">
        <v>25</v>
      </c>
      <c r="D6" s="45"/>
      <c r="E6" s="45"/>
    </row>
    <row r="7" spans="2:5" s="8" customFormat="1" ht="24" customHeight="1" x14ac:dyDescent="0.25">
      <c r="B7" s="20" t="s">
        <v>6</v>
      </c>
      <c r="C7" s="20" t="s">
        <v>26</v>
      </c>
      <c r="D7" s="7">
        <v>500</v>
      </c>
      <c r="E7" s="7"/>
    </row>
    <row r="8" spans="2:5" s="8" customFormat="1" ht="24" customHeight="1" x14ac:dyDescent="0.25">
      <c r="B8" s="44" t="s">
        <v>6</v>
      </c>
      <c r="C8" s="44" t="s">
        <v>27</v>
      </c>
      <c r="D8" s="45"/>
      <c r="E8" s="45"/>
    </row>
    <row r="9" spans="2:5" s="8" customFormat="1" ht="24" customHeight="1" x14ac:dyDescent="0.25">
      <c r="B9" s="20" t="s">
        <v>6</v>
      </c>
      <c r="C9" s="20" t="s">
        <v>28</v>
      </c>
      <c r="D9" s="7"/>
      <c r="E9" s="7"/>
    </row>
    <row r="10" spans="2:5" s="8" customFormat="1" ht="24" customHeight="1" x14ac:dyDescent="0.25">
      <c r="B10" s="44" t="s">
        <v>7</v>
      </c>
      <c r="C10" s="44" t="s">
        <v>29</v>
      </c>
      <c r="D10" s="45"/>
      <c r="E10" s="45"/>
    </row>
    <row r="11" spans="2:5" s="8" customFormat="1" ht="24" customHeight="1" x14ac:dyDescent="0.25">
      <c r="B11" s="20" t="s">
        <v>8</v>
      </c>
      <c r="C11" s="20" t="s">
        <v>30</v>
      </c>
      <c r="D11" s="7"/>
      <c r="E11" s="7">
        <v>350</v>
      </c>
    </row>
    <row r="12" spans="2:5" s="8" customFormat="1" ht="28.5" customHeight="1" x14ac:dyDescent="0.25">
      <c r="B12" s="44" t="s">
        <v>8</v>
      </c>
      <c r="C12" s="44" t="s">
        <v>31</v>
      </c>
      <c r="D12" s="45"/>
      <c r="E12" s="45"/>
    </row>
    <row r="13" spans="2:5" s="8" customFormat="1" ht="33.75" customHeight="1" x14ac:dyDescent="0.25">
      <c r="B13" s="34" t="s">
        <v>10</v>
      </c>
      <c r="C13" s="35"/>
      <c r="D13" s="36">
        <f>SUBTOTAL(109,Liabilities[Prior Year])</f>
        <v>500</v>
      </c>
      <c r="E13" s="37">
        <f>SUBTOTAL(109,Liabilities[Current Year])</f>
        <v>700</v>
      </c>
    </row>
    <row r="14" spans="2:5" x14ac:dyDescent="0.25">
      <c r="B14" s="5"/>
      <c r="C14" s="5"/>
      <c r="D14" s="5"/>
      <c r="E14" s="5"/>
    </row>
  </sheetData>
  <mergeCells count="1">
    <mergeCell ref="B2:E2"/>
  </mergeCells>
  <dataValidations count="8">
    <dataValidation allowBlank="1" showInputMessage="1" showErrorMessage="1" prompt="Enter Liability amounts for the above year in this column under this heading" sqref="D4:E4" xr:uid="{00000000-0002-0000-0200-000008000000}"/>
    <dataValidation allowBlank="1" showInputMessage="1" showErrorMessage="1" prompt="Comparison year 1 is automatically updated in this cell" sqref="D3" xr:uid="{00000000-0002-0000-0200-000007000000}"/>
    <dataValidation allowBlank="1" showInputMessage="1" showErrorMessage="1" prompt="Comparison year 2 is automatically updated in this cell" sqref="E3" xr:uid="{00000000-0002-0000-0200-000006000000}"/>
    <dataValidation allowBlank="1" showInputMessage="1" showErrorMessage="1" prompt="Comparison years are automatically updated in cells D2 and E2 at right" sqref="B3" xr:uid="{00000000-0002-0000-0200-000005000000}"/>
    <dataValidation type="list" errorStyle="warning" allowBlank="1" showInputMessage="1" showErrorMessage="1" error="Select entry from the list. Select CANCEL, then press ALT+DOWN ARROW to open the drop-down list, then ENTER to make selection" sqref="B5:B12" xr:uid="{00000000-0002-0000-0200-000004000000}">
      <formula1>INDIRECT("Categories[Categories]")</formula1>
    </dataValidation>
    <dataValidation allowBlank="1" showInputMessage="1" showErrorMessage="1" prompt="Select Liability Type in this column under this heading. Press ALT+DOWN ARROW to open the drop-down list, then ENTER to make selection. Use heading filters to find specific entries" sqref="B4" xr:uid="{00000000-0002-0000-0200-000003000000}"/>
    <dataValidation allowBlank="1" showInputMessage="1" showErrorMessage="1" prompt="Enter Description in this column under this heading" sqref="C4" xr:uid="{00000000-0002-0000-0200-000002000000}"/>
    <dataValidation allowBlank="1" showInputMessage="1" showErrorMessage="1" prompt="Title of this worksheet is in this cell" sqref="B2" xr:uid="{00000000-0002-0000-0200-000001000000}"/>
  </dataValidations>
  <pageMargins left="0.7" right="0.7" top="0.75" bottom="0.75" header="0.3" footer="0.3"/>
  <pageSetup scale="9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742A4-AC03-426E-9DDB-E91D125E8FA7}">
  <dimension ref="B2:B10"/>
  <sheetViews>
    <sheetView workbookViewId="0">
      <selection activeCell="E4" sqref="E4"/>
    </sheetView>
  </sheetViews>
  <sheetFormatPr defaultRowHeight="15" x14ac:dyDescent="0.25"/>
  <cols>
    <col min="1" max="1" width="1.5703125" customWidth="1"/>
    <col min="2" max="2" width="52.28515625" customWidth="1"/>
    <col min="3" max="3" width="20.7109375" customWidth="1"/>
  </cols>
  <sheetData>
    <row r="2" spans="2:2" ht="44.25" customHeight="1" x14ac:dyDescent="0.25">
      <c r="B2" s="38" t="s">
        <v>36</v>
      </c>
    </row>
    <row r="3" spans="2:2" ht="16.5" x14ac:dyDescent="0.25">
      <c r="B3" s="9"/>
    </row>
    <row r="4" spans="2:2" ht="24" customHeight="1" x14ac:dyDescent="0.25">
      <c r="B4" s="43" t="s">
        <v>32</v>
      </c>
    </row>
    <row r="5" spans="2:2" ht="24" customHeight="1" x14ac:dyDescent="0.25">
      <c r="B5" s="39" t="s">
        <v>3</v>
      </c>
    </row>
    <row r="6" spans="2:2" ht="24" customHeight="1" x14ac:dyDescent="0.25">
      <c r="B6" s="43" t="s">
        <v>4</v>
      </c>
    </row>
    <row r="7" spans="2:2" ht="24" customHeight="1" x14ac:dyDescent="0.25">
      <c r="B7" s="39" t="s">
        <v>5</v>
      </c>
    </row>
    <row r="8" spans="2:2" ht="24" customHeight="1" x14ac:dyDescent="0.25">
      <c r="B8" s="43" t="s">
        <v>6</v>
      </c>
    </row>
    <row r="9" spans="2:2" ht="24" customHeight="1" x14ac:dyDescent="0.25">
      <c r="B9" s="39" t="s">
        <v>7</v>
      </c>
    </row>
    <row r="10" spans="2:2" ht="24" customHeight="1" x14ac:dyDescent="0.25">
      <c r="B10" s="43" t="s">
        <v>8</v>
      </c>
    </row>
  </sheetData>
  <dataValidations count="2">
    <dataValidation allowBlank="1" showInputMessage="1" showErrorMessage="1" prompt="Enter Categories in this column under this heading" sqref="B4" xr:uid="{00000000-0002-0000-0300-000002000000}"/>
    <dataValidation allowBlank="1" showInputMessage="1" showErrorMessage="1" prompt="Title of this worksheet is in this cell" sqref="B2" xr:uid="{00000000-0002-0000-0300-000001000000}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Asset</vt:lpstr>
      <vt:lpstr>Liability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2022-11-23T08:57:16Z</cp:lastPrinted>
  <dcterms:created xsi:type="dcterms:W3CDTF">2022-11-02T11:44:15Z</dcterms:created>
  <dcterms:modified xsi:type="dcterms:W3CDTF">2022-11-23T09:17:01Z</dcterms:modified>
</cp:coreProperties>
</file>