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iba\OneDrive\Desktop\New folder\Cash Flow Statement\"/>
    </mc:Choice>
  </mc:AlternateContent>
  <xr:revisionPtr revIDLastSave="0" documentId="13_ncr:1_{B7997D83-C6A3-4C95-B9B8-41A13D01E9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nancial-statement" sheetId="1" r:id="rId1"/>
  </sheets>
  <calcPr calcId="191029"/>
</workbook>
</file>

<file path=xl/calcChain.xml><?xml version="1.0" encoding="utf-8"?>
<calcChain xmlns="http://schemas.openxmlformats.org/spreadsheetml/2006/main">
  <c r="K24" i="1" l="1"/>
  <c r="I24" i="1"/>
  <c r="G24" i="1"/>
  <c r="F24" i="1"/>
  <c r="D24" i="1"/>
  <c r="C24" i="1"/>
  <c r="K15" i="1"/>
  <c r="I15" i="1"/>
  <c r="G15" i="1"/>
  <c r="F15" i="1"/>
  <c r="D15" i="1"/>
  <c r="C15" i="1"/>
</calcChain>
</file>

<file path=xl/sharedStrings.xml><?xml version="1.0" encoding="utf-8"?>
<sst xmlns="http://schemas.openxmlformats.org/spreadsheetml/2006/main" count="78" uniqueCount="31">
  <si>
    <t>Income Statement: Business A</t>
  </si>
  <si>
    <t>Name</t>
  </si>
  <si>
    <t>Approval</t>
  </si>
  <si>
    <t>Gross Sales</t>
  </si>
  <si>
    <t>Returns &amp; Allowances</t>
  </si>
  <si>
    <t>NET Sales</t>
  </si>
  <si>
    <t>Cost of Sales</t>
  </si>
  <si>
    <t>Cost of Goods Sold</t>
  </si>
  <si>
    <t>Gross Profit (Loss)</t>
  </si>
  <si>
    <t>Selling Expenses</t>
  </si>
  <si>
    <t>Subitems</t>
  </si>
  <si>
    <t>Admin Expenses</t>
  </si>
  <si>
    <t>Total Expenses</t>
  </si>
  <si>
    <t>NET  Income (pre tax)</t>
  </si>
  <si>
    <t>Tax amount</t>
  </si>
  <si>
    <t>NET Income (post tax)</t>
  </si>
  <si>
    <t>ROI</t>
  </si>
  <si>
    <t>Comments</t>
  </si>
  <si>
    <t>CFO</t>
  </si>
  <si>
    <t>Salaries and Wages, Commissions, Advertising</t>
  </si>
  <si>
    <t>Add comments</t>
  </si>
  <si>
    <t>Amount</t>
  </si>
  <si>
    <t/>
  </si>
  <si>
    <t>Salaries and Wages</t>
  </si>
  <si>
    <t>Commissions</t>
  </si>
  <si>
    <t>Advertising</t>
  </si>
  <si>
    <t>CEO</t>
  </si>
  <si>
    <t>Manager</t>
  </si>
  <si>
    <t>Income Statement: Business B</t>
  </si>
  <si>
    <t>FINANCIAL STATEMENT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</si>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</sst>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Arial"/>
      <family val="1"/>
    </font>
    <font>
      <b/>
      <sz val="12"/>
      <name val="Century Gothic"/>
      <family val="2"/>
    </font>
    <font>
      <sz val="12"/>
      <name val="Century Gothic"/>
      <family val="2"/>
    </font>
    <font>
      <b/>
      <sz val="12"/>
      <color rgb="FF000000"/>
      <name val="Century Gothic"/>
      <family val="2"/>
    </font>
    <font>
      <b/>
      <sz val="20"/>
      <color rgb="FF0038BF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72"/>
      <color theme="1"/>
      <name val="Century Gothic"/>
      <family val="2"/>
    </font>
    <font>
      <b/>
      <sz val="2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0038BF"/>
      </top>
      <bottom style="thin">
        <color rgb="FF0038BF"/>
      </bottom>
      <diagonal/>
    </border>
    <border>
      <left/>
      <right/>
      <top style="thin">
        <color rgb="FF0038BF"/>
      </top>
      <bottom style="thin">
        <color rgb="FF0038BF"/>
      </bottom>
      <diagonal/>
    </border>
    <border>
      <left/>
      <right/>
      <top style="thin">
        <color rgb="FF0038BF"/>
      </top>
      <bottom style="medium">
        <color rgb="FF0038BF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4" borderId="0" xfId="0" applyFont="1" applyFill="1" applyAlignment="1">
      <alignment horizontal="center" vertical="center"/>
    </xf>
    <xf numFmtId="0" fontId="5" fillId="4" borderId="0" xfId="0" applyFont="1" applyFill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4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4" borderId="9" xfId="0" applyFont="1" applyFill="1" applyBorder="1"/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7" fillId="4" borderId="4" xfId="0" applyFont="1" applyFill="1" applyBorder="1"/>
    <xf numFmtId="0" fontId="8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" xfId="0" applyFont="1" applyFill="1" applyBorder="1"/>
    <xf numFmtId="0" fontId="3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E4E4"/>
      <color rgb="FF0038BF"/>
      <color rgb="FFC0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showOutlineSymbols="0" showWhiteSpace="0" view="pageBreakPreview" zoomScale="37" zoomScaleNormal="100" zoomScaleSheetLayoutView="37" workbookViewId="0">
      <selection activeCell="J12" sqref="J12"/>
    </sheetView>
  </sheetViews>
  <sheetFormatPr defaultColWidth="8.875" defaultRowHeight="14.25" x14ac:dyDescent="0.2"/>
  <cols>
    <col min="1" max="1" width="39.25" customWidth="1"/>
    <col min="2" max="2" width="20.375" customWidth="1"/>
    <col min="3" max="3" width="23.875" customWidth="1"/>
    <col min="4" max="4" width="31.25" customWidth="1"/>
    <col min="5" max="5" width="19.625" customWidth="1"/>
    <col min="6" max="6" width="22.25" customWidth="1"/>
    <col min="7" max="7" width="26.5" bestFit="1" customWidth="1"/>
    <col min="8" max="8" width="27.75" customWidth="1"/>
    <col min="9" max="9" width="21.625" bestFit="1" customWidth="1"/>
    <col min="10" max="10" width="47.625" customWidth="1"/>
    <col min="11" max="11" width="23.125" customWidth="1"/>
    <col min="12" max="12" width="20.75" customWidth="1"/>
    <col min="13" max="13" width="30.25" customWidth="1"/>
    <col min="14" max="14" width="15.75" bestFit="1" customWidth="1"/>
    <col min="15" max="15" width="32.625" customWidth="1"/>
    <col min="16" max="16" width="18" bestFit="1" customWidth="1"/>
    <col min="17" max="17" width="14.875" bestFit="1" customWidth="1"/>
  </cols>
  <sheetData>
    <row r="1" spans="1:18" ht="35.25" customHeight="1" thickBot="1" x14ac:dyDescent="0.25"/>
    <row r="2" spans="1:18" s="1" customFormat="1" ht="173.25" customHeight="1" thickBot="1" x14ac:dyDescent="0.35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8" customFormat="1" ht="33.75" customHeight="1" thickBot="1" x14ac:dyDescent="0.25"/>
    <row r="4" spans="1:18" s="1" customFormat="1" ht="63" customHeight="1" thickBot="1" x14ac:dyDescent="0.3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s="1" customFormat="1" ht="36" customHeight="1" thickBo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1" customFormat="1" ht="54" customHeight="1" thickBot="1" x14ac:dyDescent="0.35">
      <c r="A6" s="11" t="s">
        <v>30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2" t="s">
        <v>15</v>
      </c>
      <c r="P6" s="12" t="s">
        <v>16</v>
      </c>
      <c r="Q6" s="13" t="s">
        <v>17</v>
      </c>
      <c r="R6" s="14"/>
    </row>
    <row r="7" spans="1:18" s="3" customFormat="1" ht="54" customHeight="1" x14ac:dyDescent="0.3">
      <c r="A7" s="15">
        <v>2020</v>
      </c>
      <c r="B7" s="16" t="s">
        <v>18</v>
      </c>
      <c r="C7" s="17">
        <v>900000</v>
      </c>
      <c r="D7" s="17">
        <v>100000</v>
      </c>
      <c r="E7" s="17">
        <v>800000</v>
      </c>
      <c r="F7" s="17">
        <v>50000</v>
      </c>
      <c r="G7" s="17">
        <v>400</v>
      </c>
      <c r="H7" s="17">
        <v>799600</v>
      </c>
      <c r="I7" s="17">
        <v>2000</v>
      </c>
      <c r="J7" s="17" t="s">
        <v>19</v>
      </c>
      <c r="K7" s="17">
        <v>500</v>
      </c>
      <c r="L7" s="17">
        <v>2500</v>
      </c>
      <c r="M7" s="17">
        <v>797100</v>
      </c>
      <c r="N7" s="17">
        <v>79710</v>
      </c>
      <c r="O7" s="17">
        <v>717390</v>
      </c>
      <c r="P7" s="17">
        <v>714890</v>
      </c>
      <c r="Q7" s="18" t="s">
        <v>20</v>
      </c>
      <c r="R7" s="18"/>
    </row>
    <row r="8" spans="1:18" s="3" customFormat="1" ht="54" customHeight="1" x14ac:dyDescent="0.3">
      <c r="A8" s="19" t="s">
        <v>10</v>
      </c>
      <c r="B8" s="20" t="s">
        <v>1</v>
      </c>
      <c r="C8" s="21" t="s">
        <v>21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23"/>
    </row>
    <row r="9" spans="1:18" s="3" customFormat="1" ht="54" customHeight="1" x14ac:dyDescent="0.3">
      <c r="A9" s="24" t="s">
        <v>22</v>
      </c>
      <c r="B9" s="25" t="s">
        <v>23</v>
      </c>
      <c r="C9" s="26">
        <v>500000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  <c r="R9" s="23"/>
    </row>
    <row r="10" spans="1:18" s="3" customFormat="1" ht="54" customHeight="1" x14ac:dyDescent="0.3">
      <c r="A10" s="24" t="s">
        <v>22</v>
      </c>
      <c r="B10" s="25" t="s">
        <v>24</v>
      </c>
      <c r="C10" s="26">
        <v>12899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/>
      <c r="R10" s="23"/>
    </row>
    <row r="11" spans="1:18" s="3" customFormat="1" ht="54" customHeight="1" x14ac:dyDescent="0.3">
      <c r="A11" s="24" t="s">
        <v>22</v>
      </c>
      <c r="B11" s="25" t="s">
        <v>25</v>
      </c>
      <c r="C11" s="26">
        <v>29000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23"/>
    </row>
    <row r="12" spans="1:18" s="3" customFormat="1" ht="54" customHeight="1" x14ac:dyDescent="0.3">
      <c r="A12" s="24">
        <v>2021</v>
      </c>
      <c r="B12" s="27" t="s">
        <v>18</v>
      </c>
      <c r="C12" s="26">
        <v>800000</v>
      </c>
      <c r="D12" s="26">
        <v>100000</v>
      </c>
      <c r="E12" s="26">
        <v>700000</v>
      </c>
      <c r="F12" s="26">
        <v>50000</v>
      </c>
      <c r="G12" s="26">
        <v>400</v>
      </c>
      <c r="H12" s="26">
        <v>699600</v>
      </c>
      <c r="I12" s="26">
        <v>2000</v>
      </c>
      <c r="J12" s="26" t="s">
        <v>22</v>
      </c>
      <c r="K12" s="26">
        <v>500</v>
      </c>
      <c r="L12" s="26">
        <v>2500</v>
      </c>
      <c r="M12" s="26">
        <v>697100</v>
      </c>
      <c r="N12" s="26">
        <v>69710</v>
      </c>
      <c r="O12" s="26">
        <v>627390</v>
      </c>
      <c r="P12" s="26">
        <v>624890</v>
      </c>
      <c r="Q12" s="28" t="s">
        <v>20</v>
      </c>
      <c r="R12" s="28"/>
    </row>
    <row r="13" spans="1:18" s="3" customFormat="1" ht="54" customHeight="1" x14ac:dyDescent="0.3">
      <c r="A13" s="24">
        <v>2022</v>
      </c>
      <c r="B13" s="27" t="s">
        <v>26</v>
      </c>
      <c r="C13" s="26">
        <v>1000000</v>
      </c>
      <c r="D13" s="26">
        <v>100000</v>
      </c>
      <c r="E13" s="26">
        <v>900000</v>
      </c>
      <c r="F13" s="26">
        <v>50000</v>
      </c>
      <c r="G13" s="26">
        <v>400</v>
      </c>
      <c r="H13" s="26">
        <v>899600</v>
      </c>
      <c r="I13" s="26">
        <v>2000</v>
      </c>
      <c r="J13" s="26" t="s">
        <v>22</v>
      </c>
      <c r="K13" s="26">
        <v>500</v>
      </c>
      <c r="L13" s="26">
        <v>2500</v>
      </c>
      <c r="M13" s="26">
        <v>897100</v>
      </c>
      <c r="N13" s="26">
        <v>89710</v>
      </c>
      <c r="O13" s="26">
        <v>807390</v>
      </c>
      <c r="P13" s="26">
        <v>804890</v>
      </c>
      <c r="Q13" s="28" t="s">
        <v>20</v>
      </c>
      <c r="R13" s="28"/>
    </row>
    <row r="14" spans="1:18" s="3" customFormat="1" ht="54" customHeight="1" thickBot="1" x14ac:dyDescent="0.35">
      <c r="A14" s="29">
        <v>2023</v>
      </c>
      <c r="B14" s="30" t="s">
        <v>27</v>
      </c>
      <c r="C14" s="31">
        <v>999000</v>
      </c>
      <c r="D14" s="31">
        <v>100000</v>
      </c>
      <c r="E14" s="31">
        <v>899000</v>
      </c>
      <c r="F14" s="31">
        <v>50000</v>
      </c>
      <c r="G14" s="31">
        <v>400</v>
      </c>
      <c r="H14" s="31">
        <v>898600</v>
      </c>
      <c r="I14" s="31">
        <v>2000</v>
      </c>
      <c r="J14" s="31" t="s">
        <v>22</v>
      </c>
      <c r="K14" s="31">
        <v>500</v>
      </c>
      <c r="L14" s="31">
        <v>2500</v>
      </c>
      <c r="M14" s="31">
        <v>896100</v>
      </c>
      <c r="N14" s="31">
        <v>89610</v>
      </c>
      <c r="O14" s="31">
        <v>806490</v>
      </c>
      <c r="P14" s="31">
        <v>803990</v>
      </c>
      <c r="Q14" s="32" t="s">
        <v>20</v>
      </c>
      <c r="R14" s="32"/>
    </row>
    <row r="15" spans="1:18" s="3" customFormat="1" ht="54" customHeight="1" thickBot="1" x14ac:dyDescent="0.35">
      <c r="A15" s="33" t="s">
        <v>22</v>
      </c>
      <c r="B15" s="33" t="s">
        <v>22</v>
      </c>
      <c r="C15" s="34">
        <f>SUM(C7:C14)</f>
        <v>4240899</v>
      </c>
      <c r="D15" s="34">
        <f>SUM(D7:D14)</f>
        <v>400000</v>
      </c>
      <c r="E15" s="34">
        <v>3299000</v>
      </c>
      <c r="F15" s="34">
        <f>SUM(F7:F14)</f>
        <v>200000</v>
      </c>
      <c r="G15" s="34">
        <f>SUM(G7:G14)</f>
        <v>1600</v>
      </c>
      <c r="H15" s="34">
        <v>3297400</v>
      </c>
      <c r="I15" s="34">
        <f>SUM(I7:I14)</f>
        <v>8000</v>
      </c>
      <c r="J15" s="33" t="s">
        <v>22</v>
      </c>
      <c r="K15" s="34">
        <f>SUM(K7:K14)</f>
        <v>2000</v>
      </c>
      <c r="L15" s="34">
        <v>10000</v>
      </c>
      <c r="M15" s="34">
        <v>3287400</v>
      </c>
      <c r="N15" s="34">
        <v>328740</v>
      </c>
      <c r="O15" s="34">
        <v>2958660</v>
      </c>
      <c r="P15" s="34">
        <v>2948660</v>
      </c>
      <c r="Q15" s="35" t="s">
        <v>22</v>
      </c>
      <c r="R15" s="35"/>
    </row>
    <row r="16" spans="1:18" s="1" customFormat="1" ht="54" customHeight="1" thickBo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1" customFormat="1" ht="54" customHeight="1" thickBot="1" x14ac:dyDescent="0.35">
      <c r="A17" s="40" t="s">
        <v>28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s="1" customFormat="1" ht="54" customHeight="1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54" customHeight="1" thickBot="1" x14ac:dyDescent="0.35">
      <c r="A19" s="36" t="s">
        <v>1</v>
      </c>
      <c r="B19" s="37" t="s">
        <v>2</v>
      </c>
      <c r="C19" s="37" t="s">
        <v>3</v>
      </c>
      <c r="D19" s="37" t="s">
        <v>4</v>
      </c>
      <c r="E19" s="37" t="s">
        <v>5</v>
      </c>
      <c r="F19" s="37" t="s">
        <v>6</v>
      </c>
      <c r="G19" s="37" t="s">
        <v>7</v>
      </c>
      <c r="H19" s="37" t="s">
        <v>8</v>
      </c>
      <c r="I19" s="37" t="s">
        <v>9</v>
      </c>
      <c r="J19" s="37" t="s">
        <v>10</v>
      </c>
      <c r="K19" s="37" t="s">
        <v>11</v>
      </c>
      <c r="L19" s="37" t="s">
        <v>12</v>
      </c>
      <c r="M19" s="37" t="s">
        <v>13</v>
      </c>
      <c r="N19" s="37" t="s">
        <v>14</v>
      </c>
      <c r="O19" s="37" t="s">
        <v>15</v>
      </c>
      <c r="P19" s="37" t="s">
        <v>16</v>
      </c>
      <c r="Q19" s="38" t="s">
        <v>17</v>
      </c>
      <c r="R19" s="39"/>
    </row>
    <row r="20" spans="1:18" s="4" customFormat="1" ht="54" customHeight="1" x14ac:dyDescent="0.3">
      <c r="A20" s="41">
        <v>2020</v>
      </c>
      <c r="B20" s="16" t="s">
        <v>18</v>
      </c>
      <c r="C20" s="42">
        <v>800000</v>
      </c>
      <c r="D20" s="42">
        <v>100000</v>
      </c>
      <c r="E20" s="42">
        <v>700000</v>
      </c>
      <c r="F20" s="42">
        <v>50000</v>
      </c>
      <c r="G20" s="42">
        <v>800</v>
      </c>
      <c r="H20" s="42">
        <v>699200</v>
      </c>
      <c r="I20" s="42">
        <v>1500</v>
      </c>
      <c r="J20" s="42" t="s">
        <v>22</v>
      </c>
      <c r="K20" s="42">
        <v>500</v>
      </c>
      <c r="L20" s="42">
        <v>2000</v>
      </c>
      <c r="M20" s="42">
        <v>697200</v>
      </c>
      <c r="N20" s="42">
        <v>69720</v>
      </c>
      <c r="O20" s="42">
        <v>627480</v>
      </c>
      <c r="P20" s="42">
        <v>625480</v>
      </c>
      <c r="Q20" s="45" t="s">
        <v>20</v>
      </c>
      <c r="R20" s="45"/>
    </row>
    <row r="21" spans="1:18" s="5" customFormat="1" ht="54" customHeight="1" x14ac:dyDescent="0.3">
      <c r="A21" s="43">
        <v>2021</v>
      </c>
      <c r="B21" s="27" t="s">
        <v>26</v>
      </c>
      <c r="C21" s="44">
        <v>900000</v>
      </c>
      <c r="D21" s="44">
        <v>100000</v>
      </c>
      <c r="E21" s="44">
        <v>800000</v>
      </c>
      <c r="F21" s="44">
        <v>50000</v>
      </c>
      <c r="G21" s="44">
        <v>800</v>
      </c>
      <c r="H21" s="44">
        <v>799200</v>
      </c>
      <c r="I21" s="44">
        <v>1500</v>
      </c>
      <c r="J21" s="44" t="s">
        <v>22</v>
      </c>
      <c r="K21" s="44">
        <v>500</v>
      </c>
      <c r="L21" s="44">
        <v>2000</v>
      </c>
      <c r="M21" s="44">
        <v>797200</v>
      </c>
      <c r="N21" s="44">
        <v>79720</v>
      </c>
      <c r="O21" s="44">
        <v>717480</v>
      </c>
      <c r="P21" s="44">
        <v>715480</v>
      </c>
      <c r="Q21" s="46" t="s">
        <v>20</v>
      </c>
      <c r="R21" s="46"/>
    </row>
    <row r="22" spans="1:18" s="5" customFormat="1" ht="54" customHeight="1" x14ac:dyDescent="0.3">
      <c r="A22" s="43">
        <v>2022</v>
      </c>
      <c r="B22" s="27" t="s">
        <v>26</v>
      </c>
      <c r="C22" s="44">
        <v>200000</v>
      </c>
      <c r="D22" s="44">
        <v>100000</v>
      </c>
      <c r="E22" s="44">
        <v>100000</v>
      </c>
      <c r="F22" s="44">
        <v>50000</v>
      </c>
      <c r="G22" s="26">
        <v>800</v>
      </c>
      <c r="H22" s="44">
        <v>99200</v>
      </c>
      <c r="I22" s="44">
        <v>1500</v>
      </c>
      <c r="J22" s="44" t="s">
        <v>22</v>
      </c>
      <c r="K22" s="44">
        <v>500</v>
      </c>
      <c r="L22" s="44">
        <v>2000</v>
      </c>
      <c r="M22" s="44">
        <v>97200</v>
      </c>
      <c r="N22" s="44">
        <v>9720</v>
      </c>
      <c r="O22" s="44">
        <v>87480</v>
      </c>
      <c r="P22" s="44">
        <v>85480</v>
      </c>
      <c r="Q22" s="46" t="s">
        <v>20</v>
      </c>
      <c r="R22" s="46"/>
    </row>
    <row r="23" spans="1:18" s="5" customFormat="1" ht="54" customHeight="1" thickBot="1" x14ac:dyDescent="0.35">
      <c r="A23" s="47">
        <v>2023</v>
      </c>
      <c r="B23" s="30" t="s">
        <v>27</v>
      </c>
      <c r="C23" s="48">
        <v>600000</v>
      </c>
      <c r="D23" s="48">
        <v>100000</v>
      </c>
      <c r="E23" s="48">
        <v>500000</v>
      </c>
      <c r="F23" s="48">
        <v>50000</v>
      </c>
      <c r="G23" s="48">
        <v>800</v>
      </c>
      <c r="H23" s="48">
        <v>499200</v>
      </c>
      <c r="I23" s="48">
        <v>1500</v>
      </c>
      <c r="J23" s="48" t="s">
        <v>22</v>
      </c>
      <c r="K23" s="48">
        <v>500</v>
      </c>
      <c r="L23" s="48">
        <v>2000</v>
      </c>
      <c r="M23" s="48">
        <v>497200</v>
      </c>
      <c r="N23" s="48">
        <v>49720</v>
      </c>
      <c r="O23" s="48">
        <v>447480</v>
      </c>
      <c r="P23" s="48">
        <v>445480</v>
      </c>
      <c r="Q23" s="49" t="s">
        <v>20</v>
      </c>
      <c r="R23" s="49"/>
    </row>
    <row r="24" spans="1:18" s="6" customFormat="1" ht="54" customHeight="1" thickBot="1" x14ac:dyDescent="0.35">
      <c r="A24" s="50" t="s">
        <v>22</v>
      </c>
      <c r="B24" s="33" t="s">
        <v>22</v>
      </c>
      <c r="C24" s="51">
        <f>SUM(C20:C23)</f>
        <v>2500000</v>
      </c>
      <c r="D24" s="51">
        <f>SUM(D20:D23)</f>
        <v>400000</v>
      </c>
      <c r="E24" s="51">
        <v>2100000</v>
      </c>
      <c r="F24" s="51">
        <f>SUM(F20:F23)</f>
        <v>200000</v>
      </c>
      <c r="G24" s="51">
        <f>SUM(G20:G23)</f>
        <v>3200</v>
      </c>
      <c r="H24" s="51">
        <v>2096800</v>
      </c>
      <c r="I24" s="51">
        <f>SUM(I20:I23)</f>
        <v>6000</v>
      </c>
      <c r="J24" s="50" t="s">
        <v>22</v>
      </c>
      <c r="K24" s="51">
        <f>SUM(K20:K23)</f>
        <v>2000</v>
      </c>
      <c r="L24" s="51">
        <v>8000</v>
      </c>
      <c r="M24" s="51">
        <v>2088800</v>
      </c>
      <c r="N24" s="51">
        <v>208880</v>
      </c>
      <c r="O24" s="51">
        <v>1879920</v>
      </c>
      <c r="P24" s="51">
        <v>1871920</v>
      </c>
      <c r="Q24" s="52" t="s">
        <v>22</v>
      </c>
      <c r="R24" s="52"/>
    </row>
  </sheetData>
  <mergeCells count="22">
    <mergeCell ref="Q10:R10"/>
    <mergeCell ref="Q9:R9"/>
    <mergeCell ref="Q8:R8"/>
    <mergeCell ref="Q11:R11"/>
    <mergeCell ref="Q7:R7"/>
    <mergeCell ref="A2:R2"/>
    <mergeCell ref="A4:R4"/>
    <mergeCell ref="A5:R5"/>
    <mergeCell ref="A3:XFD3"/>
    <mergeCell ref="Q6:R6"/>
    <mergeCell ref="Q24:R24"/>
    <mergeCell ref="Q23:R23"/>
    <mergeCell ref="Q22:R22"/>
    <mergeCell ref="Q21:R21"/>
    <mergeCell ref="Q20:R20"/>
    <mergeCell ref="Q19:R19"/>
    <mergeCell ref="Q15:R15"/>
    <mergeCell ref="Q14:R14"/>
    <mergeCell ref="Q13:R13"/>
    <mergeCell ref="Q12:R12"/>
    <mergeCell ref="A16:R16"/>
    <mergeCell ref="A17:R17"/>
  </mergeCells>
  <pageMargins left="0.5" right="0.5" top="0.5" bottom="0.5" header="0" footer="0"/>
  <pageSetup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financial-statement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Tosiba</cp:lastModifiedBy>
  <cp:revision>0</cp:revision>
  <cp:lastPrinted>2023-05-03T07:19:01Z</cp:lastPrinted>
  <dcterms:created xsi:type="dcterms:W3CDTF">2022-07-24T09:08:52Z</dcterms:created>
  <dcterms:modified xsi:type="dcterms:W3CDTF">2023-05-03T07:19:40Z</dcterms:modified>
</cp:coreProperties>
</file>