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OFFICE WORK\SEPTEMBER\9~5~2022\COMPLETE\Film Budget Template\New folder\"/>
    </mc:Choice>
  </mc:AlternateContent>
  <xr:revisionPtr revIDLastSave="0" documentId="13_ncr:1_{9CE14A5A-548B-4022-A06A-BD54B37882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lm Budget" sheetId="1" r:id="rId1"/>
  </sheets>
  <definedNames>
    <definedName name="_xlnm.Print_Area" localSheetId="0">'Film Budget'!$A$1:$G$24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13" i="1"/>
  <c r="F13" i="1"/>
  <c r="G14" i="1"/>
  <c r="G15" i="1"/>
  <c r="G12" i="1"/>
  <c r="F12" i="1"/>
  <c r="G11" i="1"/>
  <c r="F15" i="1"/>
  <c r="F5" i="1"/>
  <c r="G5" i="1" s="1"/>
  <c r="G6" i="1"/>
  <c r="G7" i="1"/>
  <c r="G18" i="1"/>
  <c r="G19" i="1"/>
  <c r="G20" i="1"/>
  <c r="G21" i="1"/>
  <c r="F18" i="1"/>
  <c r="F19" i="1"/>
  <c r="F20" i="1"/>
  <c r="F21" i="1"/>
  <c r="G23" i="1" l="1"/>
  <c r="F23" i="1"/>
</calcChain>
</file>

<file path=xl/sharedStrings.xml><?xml version="1.0" encoding="utf-8"?>
<sst xmlns="http://schemas.openxmlformats.org/spreadsheetml/2006/main" count="56" uniqueCount="43">
  <si>
    <t>days @</t>
  </si>
  <si>
    <t>/day</t>
  </si>
  <si>
    <t>Mic Package</t>
  </si>
  <si>
    <t>POST PRODUCTION</t>
  </si>
  <si>
    <t>TOTALS</t>
  </si>
  <si>
    <t>OTHER</t>
  </si>
  <si>
    <t>MILEAGE</t>
  </si>
  <si>
    <t>ACCOMMODATIONS</t>
  </si>
  <si>
    <t>MEALS</t>
  </si>
  <si>
    <t>COPIES</t>
  </si>
  <si>
    <t>POSTAGE</t>
  </si>
  <si>
    <t xml:space="preserve">tapes </t>
  </si>
  <si>
    <t>/tape</t>
  </si>
  <si>
    <t>Non-Linear Editing Suite</t>
  </si>
  <si>
    <t xml:space="preserve">miles </t>
  </si>
  <si>
    <t>/mile</t>
  </si>
  <si>
    <t>nights</t>
  </si>
  <si>
    <t>/night</t>
  </si>
  <si>
    <t>meals</t>
  </si>
  <si>
    <t>/meal</t>
  </si>
  <si>
    <t>copies</t>
  </si>
  <si>
    <t>/copy</t>
  </si>
  <si>
    <t>misc.</t>
  </si>
  <si>
    <t>Transfer to VHS</t>
  </si>
  <si>
    <t>tapes</t>
  </si>
  <si>
    <t>/hour</t>
  </si>
  <si>
    <t>DV 3 Chip Camera Rental</t>
  </si>
  <si>
    <t>External Hard Drive</t>
  </si>
  <si>
    <t>drive</t>
  </si>
  <si>
    <t>each</t>
  </si>
  <si>
    <t>DVCAM Tapes</t>
  </si>
  <si>
    <t>DVCAM Editing Tapes</t>
  </si>
  <si>
    <t>VHS Tape Stock</t>
  </si>
  <si>
    <t>Field Audio Recorder</t>
  </si>
  <si>
    <t>hours</t>
  </si>
  <si>
    <t>UCSC IN-KIND</t>
  </si>
  <si>
    <t xml:space="preserve">MEDIA PROJECT PROPOSAL </t>
  </si>
  <si>
    <t xml:space="preserve">PRODUCTION </t>
  </si>
  <si>
    <t>NO.</t>
  </si>
  <si>
    <t>UNIT COST</t>
  </si>
  <si>
    <t>STUDENT COSTS</t>
  </si>
  <si>
    <t>REAL WORLD</t>
  </si>
  <si>
    <t xml:space="preserve">DV BUDGET - 15 min. [10:1 Shooting Ratio]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</si>
</sst>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0"/>
      <name val="Geneva"/>
    </font>
    <font>
      <sz val="10"/>
      <name val="Geneva"/>
    </font>
    <font>
      <u/>
      <sz val="10"/>
      <color indexed="12"/>
      <name val="Geneva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6"/>
      <name val="Century Gothic"/>
      <family val="2"/>
    </font>
    <font>
      <b/>
      <u/>
      <sz val="18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thin">
        <color theme="7" tint="0.39994506668294322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2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44" fontId="4" fillId="0" borderId="2" xfId="0" applyNumberFormat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4" fontId="5" fillId="0" borderId="3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topLeftCell="A7" zoomScale="95" zoomScaleNormal="100" zoomScaleSheetLayoutView="95" workbookViewId="0">
      <selection activeCell="M10" sqref="M10"/>
    </sheetView>
  </sheetViews>
  <sheetFormatPr defaultRowHeight="12.75"/>
  <cols>
    <col min="1" max="1" width="27.28515625" style="1" customWidth="1"/>
    <col min="2" max="3" width="15.42578125" style="2" customWidth="1"/>
    <col min="4" max="4" width="15.42578125" style="3" customWidth="1"/>
    <col min="5" max="5" width="15.42578125" style="2" customWidth="1"/>
    <col min="6" max="6" width="23.7109375" style="3" customWidth="1"/>
    <col min="7" max="7" width="19.140625" style="2" customWidth="1"/>
    <col min="8" max="8" width="2.42578125" style="1" customWidth="1"/>
    <col min="9" max="9" width="7.28515625" style="1" customWidth="1"/>
    <col min="10" max="10" width="5" style="1" customWidth="1"/>
    <col min="11" max="11" width="2.42578125" style="1" customWidth="1"/>
    <col min="12" max="12" width="7" style="1" customWidth="1"/>
    <col min="13" max="13" width="6.140625" style="1" customWidth="1"/>
    <col min="14" max="255" width="11.42578125" style="1" customWidth="1"/>
    <col min="256" max="16384" width="9.140625" style="1"/>
  </cols>
  <sheetData>
    <row r="1" spans="1:9" ht="40.5" customHeight="1">
      <c r="A1" s="23" t="s">
        <v>36</v>
      </c>
      <c r="B1" s="23"/>
      <c r="C1" s="23"/>
      <c r="D1" s="23"/>
      <c r="E1" s="23"/>
      <c r="F1" s="23"/>
      <c r="G1" s="23"/>
    </row>
    <row r="2" spans="1:9" ht="38.25" customHeight="1">
      <c r="A2" s="24" t="s">
        <v>42</v>
      </c>
      <c r="B2" s="24"/>
      <c r="C2" s="24"/>
      <c r="D2" s="24"/>
      <c r="E2" s="24"/>
      <c r="F2" s="24"/>
      <c r="G2" s="24"/>
      <c r="H2" s="39"/>
      <c r="I2" s="39"/>
    </row>
    <row r="3" spans="1:9" ht="7.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9" ht="30" customHeight="1">
      <c r="A4" s="36" t="s">
        <v>37</v>
      </c>
      <c r="B4" s="37" t="s">
        <v>38</v>
      </c>
      <c r="C4" s="40"/>
      <c r="D4" s="38" t="s">
        <v>39</v>
      </c>
      <c r="E4" s="40"/>
      <c r="F4" s="38" t="s">
        <v>40</v>
      </c>
      <c r="G4" s="37" t="s">
        <v>41</v>
      </c>
    </row>
    <row r="5" spans="1:9" ht="30" customHeight="1">
      <c r="A5" s="25" t="s">
        <v>30</v>
      </c>
      <c r="B5" s="14">
        <v>2</v>
      </c>
      <c r="C5" s="14" t="s">
        <v>11</v>
      </c>
      <c r="D5" s="15">
        <v>20</v>
      </c>
      <c r="E5" s="14" t="s">
        <v>12</v>
      </c>
      <c r="F5" s="15">
        <f>B5*D5</f>
        <v>40</v>
      </c>
      <c r="G5" s="26">
        <f>F5</f>
        <v>40</v>
      </c>
    </row>
    <row r="6" spans="1:9" ht="24.95" customHeight="1">
      <c r="A6" s="25" t="s">
        <v>26</v>
      </c>
      <c r="B6" s="14">
        <v>10</v>
      </c>
      <c r="C6" s="14" t="s">
        <v>0</v>
      </c>
      <c r="D6" s="15">
        <v>250</v>
      </c>
      <c r="E6" s="14" t="s">
        <v>1</v>
      </c>
      <c r="F6" s="14" t="s">
        <v>35</v>
      </c>
      <c r="G6" s="27">
        <f>B6*D6</f>
        <v>2500</v>
      </c>
    </row>
    <row r="7" spans="1:9" ht="24.95" customHeight="1">
      <c r="A7" s="25" t="s">
        <v>2</v>
      </c>
      <c r="B7" s="14">
        <v>10</v>
      </c>
      <c r="C7" s="14" t="s">
        <v>0</v>
      </c>
      <c r="D7" s="15">
        <v>15</v>
      </c>
      <c r="E7" s="14" t="s">
        <v>1</v>
      </c>
      <c r="F7" s="14" t="s">
        <v>35</v>
      </c>
      <c r="G7" s="27">
        <f>B7*D7</f>
        <v>150</v>
      </c>
    </row>
    <row r="8" spans="1:9" ht="24.95" customHeight="1">
      <c r="A8" s="25" t="s">
        <v>33</v>
      </c>
      <c r="B8" s="14">
        <v>15</v>
      </c>
      <c r="C8" s="14" t="s">
        <v>0</v>
      </c>
      <c r="D8" s="15">
        <v>20</v>
      </c>
      <c r="E8" s="14" t="s">
        <v>1</v>
      </c>
      <c r="F8" s="14" t="s">
        <v>35</v>
      </c>
      <c r="G8" s="27">
        <f>B8*D8</f>
        <v>300</v>
      </c>
    </row>
    <row r="9" spans="1:9" ht="24.95" customHeight="1">
      <c r="A9" s="25"/>
      <c r="B9" s="14"/>
      <c r="C9" s="14"/>
      <c r="D9" s="14"/>
      <c r="E9" s="14"/>
      <c r="F9" s="14"/>
      <c r="G9" s="28"/>
    </row>
    <row r="10" spans="1:9" ht="30" customHeight="1">
      <c r="A10" s="33" t="s">
        <v>3</v>
      </c>
      <c r="B10" s="34"/>
      <c r="C10" s="34"/>
      <c r="D10" s="35"/>
      <c r="E10" s="34"/>
      <c r="F10" s="34"/>
      <c r="G10" s="29"/>
    </row>
    <row r="11" spans="1:9" ht="24.95" customHeight="1">
      <c r="A11" s="25" t="s">
        <v>13</v>
      </c>
      <c r="B11" s="14">
        <v>100</v>
      </c>
      <c r="C11" s="14" t="s">
        <v>34</v>
      </c>
      <c r="D11" s="15">
        <v>20</v>
      </c>
      <c r="E11" s="14" t="s">
        <v>25</v>
      </c>
      <c r="F11" s="14" t="s">
        <v>35</v>
      </c>
      <c r="G11" s="27">
        <f>B11*D11</f>
        <v>2000</v>
      </c>
    </row>
    <row r="12" spans="1:9" ht="24.95" customHeight="1">
      <c r="A12" s="25" t="s">
        <v>31</v>
      </c>
      <c r="B12" s="14">
        <v>2</v>
      </c>
      <c r="C12" s="14" t="s">
        <v>24</v>
      </c>
      <c r="D12" s="15">
        <v>20</v>
      </c>
      <c r="E12" s="14" t="s">
        <v>12</v>
      </c>
      <c r="F12" s="15">
        <f>B12*D12</f>
        <v>40</v>
      </c>
      <c r="G12" s="27">
        <f>B12*D12</f>
        <v>40</v>
      </c>
    </row>
    <row r="13" spans="1:9" ht="24.95" customHeight="1">
      <c r="A13" s="25" t="s">
        <v>27</v>
      </c>
      <c r="B13" s="16">
        <v>1</v>
      </c>
      <c r="C13" s="14" t="s">
        <v>28</v>
      </c>
      <c r="D13" s="15">
        <v>250</v>
      </c>
      <c r="E13" s="14" t="s">
        <v>29</v>
      </c>
      <c r="F13" s="15">
        <f>B13*D13</f>
        <v>250</v>
      </c>
      <c r="G13" s="27">
        <f>B13*D13</f>
        <v>250</v>
      </c>
    </row>
    <row r="14" spans="1:9" ht="24.95" customHeight="1">
      <c r="A14" s="25" t="s">
        <v>23</v>
      </c>
      <c r="B14" s="14">
        <v>6</v>
      </c>
      <c r="C14" s="14" t="s">
        <v>20</v>
      </c>
      <c r="D14" s="15">
        <v>7</v>
      </c>
      <c r="E14" s="14" t="s">
        <v>12</v>
      </c>
      <c r="F14" s="14" t="s">
        <v>35</v>
      </c>
      <c r="G14" s="27">
        <f>B14*D14</f>
        <v>42</v>
      </c>
    </row>
    <row r="15" spans="1:9" ht="24.95" customHeight="1">
      <c r="A15" s="25" t="s">
        <v>32</v>
      </c>
      <c r="B15" s="16">
        <v>6</v>
      </c>
      <c r="C15" s="14" t="s">
        <v>24</v>
      </c>
      <c r="D15" s="15">
        <v>5</v>
      </c>
      <c r="E15" s="14" t="s">
        <v>12</v>
      </c>
      <c r="F15" s="15">
        <f>B15*D15</f>
        <v>30</v>
      </c>
      <c r="G15" s="27">
        <f>B15*D15</f>
        <v>30</v>
      </c>
    </row>
    <row r="16" spans="1:9" ht="24.95" customHeight="1">
      <c r="A16" s="25"/>
      <c r="B16" s="17"/>
      <c r="C16" s="14"/>
      <c r="D16" s="15"/>
      <c r="E16" s="14"/>
      <c r="F16" s="15"/>
      <c r="G16" s="26"/>
    </row>
    <row r="17" spans="1:9" ht="30" customHeight="1">
      <c r="A17" s="33" t="s">
        <v>5</v>
      </c>
      <c r="B17" s="31"/>
      <c r="C17" s="31"/>
      <c r="D17" s="32"/>
      <c r="E17" s="31"/>
      <c r="F17" s="32"/>
      <c r="G17" s="29"/>
    </row>
    <row r="18" spans="1:9" ht="24.95" customHeight="1">
      <c r="A18" s="25" t="s">
        <v>6</v>
      </c>
      <c r="B18" s="14">
        <v>500</v>
      </c>
      <c r="C18" s="14" t="s">
        <v>14</v>
      </c>
      <c r="D18" s="15">
        <v>0.37</v>
      </c>
      <c r="E18" s="14" t="s">
        <v>15</v>
      </c>
      <c r="F18" s="15">
        <f>B18*D18</f>
        <v>185</v>
      </c>
      <c r="G18" s="27">
        <f>B18*D18</f>
        <v>185</v>
      </c>
    </row>
    <row r="19" spans="1:9" ht="24.95" customHeight="1">
      <c r="A19" s="25" t="s">
        <v>7</v>
      </c>
      <c r="B19" s="14">
        <v>5</v>
      </c>
      <c r="C19" s="14" t="s">
        <v>16</v>
      </c>
      <c r="D19" s="15">
        <v>75</v>
      </c>
      <c r="E19" s="14" t="s">
        <v>17</v>
      </c>
      <c r="F19" s="15">
        <f>B19*D19</f>
        <v>375</v>
      </c>
      <c r="G19" s="27">
        <f>B19*D19</f>
        <v>375</v>
      </c>
    </row>
    <row r="20" spans="1:9" ht="24.95" customHeight="1">
      <c r="A20" s="25" t="s">
        <v>8</v>
      </c>
      <c r="B20" s="14">
        <v>15</v>
      </c>
      <c r="C20" s="14" t="s">
        <v>18</v>
      </c>
      <c r="D20" s="15">
        <v>10</v>
      </c>
      <c r="E20" s="14" t="s">
        <v>19</v>
      </c>
      <c r="F20" s="15">
        <f>B20*D20</f>
        <v>150</v>
      </c>
      <c r="G20" s="27">
        <f>B20*D20</f>
        <v>150</v>
      </c>
    </row>
    <row r="21" spans="1:9" ht="24.95" customHeight="1">
      <c r="A21" s="25" t="s">
        <v>9</v>
      </c>
      <c r="B21" s="14">
        <v>300</v>
      </c>
      <c r="C21" s="14" t="s">
        <v>20</v>
      </c>
      <c r="D21" s="15">
        <v>0.1</v>
      </c>
      <c r="E21" s="14" t="s">
        <v>21</v>
      </c>
      <c r="F21" s="15">
        <f>B21*D21</f>
        <v>30</v>
      </c>
      <c r="G21" s="27">
        <f>B21*D21</f>
        <v>30</v>
      </c>
    </row>
    <row r="22" spans="1:9" ht="24.95" customHeight="1">
      <c r="A22" s="25" t="s">
        <v>10</v>
      </c>
      <c r="B22" s="14"/>
      <c r="C22" s="14" t="s">
        <v>22</v>
      </c>
      <c r="D22" s="15"/>
      <c r="E22" s="14"/>
      <c r="F22" s="15">
        <v>50</v>
      </c>
      <c r="G22" s="27">
        <v>50</v>
      </c>
    </row>
    <row r="23" spans="1:9" ht="24.95" customHeight="1">
      <c r="A23" s="18"/>
      <c r="B23" s="19"/>
      <c r="C23" s="19"/>
      <c r="D23" s="20"/>
      <c r="E23" s="21" t="s">
        <v>4</v>
      </c>
      <c r="F23" s="22">
        <f>SUM(F5:F22)</f>
        <v>1150</v>
      </c>
      <c r="G23" s="30">
        <f>SUM(G5:G22)</f>
        <v>6142</v>
      </c>
    </row>
    <row r="24" spans="1:9" ht="18" customHeight="1">
      <c r="A24" s="7"/>
      <c r="B24" s="10"/>
      <c r="C24" s="10"/>
      <c r="D24" s="11"/>
      <c r="E24" s="10"/>
      <c r="F24" s="9"/>
      <c r="G24" s="9"/>
    </row>
    <row r="25" spans="1:9">
      <c r="A25" s="7"/>
      <c r="B25" s="10"/>
      <c r="C25" s="10"/>
      <c r="D25" s="11"/>
      <c r="E25" s="10"/>
      <c r="F25" s="11"/>
      <c r="G25"/>
      <c r="H25"/>
      <c r="I25"/>
    </row>
    <row r="26" spans="1:9">
      <c r="A26" s="7"/>
      <c r="B26" s="5"/>
      <c r="D26" s="5"/>
      <c r="E26" s="5"/>
      <c r="F26" s="6"/>
      <c r="G26"/>
      <c r="H26"/>
      <c r="I26"/>
    </row>
    <row r="27" spans="1:9">
      <c r="A27" s="4"/>
      <c r="B27" s="5"/>
      <c r="C27" s="8"/>
      <c r="D27" s="6"/>
      <c r="E27" s="5"/>
      <c r="F27" s="6"/>
      <c r="G27" s="5"/>
    </row>
    <row r="28" spans="1:9">
      <c r="A28" s="4"/>
      <c r="B28" s="5"/>
      <c r="C28" s="5"/>
      <c r="D28" s="6"/>
      <c r="E28" s="5"/>
      <c r="F28" s="6"/>
      <c r="G28" s="5"/>
    </row>
    <row r="29" spans="1:9">
      <c r="A29" s="4"/>
      <c r="B29" s="5"/>
      <c r="C29" s="5"/>
      <c r="D29" s="6"/>
      <c r="E29" s="5"/>
      <c r="F29" s="6"/>
      <c r="G29" s="5"/>
    </row>
    <row r="30" spans="1:9">
      <c r="A30" s="4"/>
      <c r="B30" s="5"/>
      <c r="C30" s="5"/>
      <c r="D30" s="6"/>
      <c r="E30" s="5"/>
      <c r="F30" s="6"/>
      <c r="G30" s="5"/>
    </row>
    <row r="31" spans="1:9">
      <c r="A31" s="4"/>
      <c r="B31" s="5"/>
      <c r="C31" s="5"/>
      <c r="D31" s="6"/>
      <c r="E31" s="5"/>
      <c r="F31" s="6"/>
      <c r="G31" s="5"/>
    </row>
    <row r="32" spans="1:9">
      <c r="B32" s="5"/>
      <c r="C32" s="5"/>
      <c r="D32" s="6"/>
      <c r="E32" s="5"/>
      <c r="F32" s="6"/>
      <c r="G32" s="5"/>
    </row>
    <row r="44" spans="1:7" s="4" customFormat="1">
      <c r="A44" s="1"/>
      <c r="B44" s="2"/>
      <c r="C44" s="2"/>
      <c r="D44" s="3"/>
      <c r="E44" s="2"/>
      <c r="F44" s="3"/>
      <c r="G44" s="2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scale="101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Film Budget</vt:lpstr>
      <vt:lpstr>'Film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Film Budget</dc:title>
  <dc:creator>Pc</dc:creator>
  <cp:lastModifiedBy>Pc</cp:lastModifiedBy>
  <cp:lastPrinted>2022-09-13T10:41:53Z</cp:lastPrinted>
  <dcterms:created xsi:type="dcterms:W3CDTF">2000-11-15T20:07:35Z</dcterms:created>
  <dcterms:modified xsi:type="dcterms:W3CDTF">2022-09-13T10:41:56Z</dcterms:modified>
</cp:coreProperties>
</file>